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685"/>
  </bookViews>
  <sheets>
    <sheet name="Лист2" sheetId="1" r:id="rId1"/>
  </sheets>
  <definedNames>
    <definedName name="_xlnm._FilterDatabase" localSheetId="0" hidden="1">Лист2!$B$5:$J$93</definedName>
    <definedName name="_xlnm.Print_Titles" localSheetId="0">Лист2!$5:$5</definedName>
    <definedName name="_xlnm.Print_Area" localSheetId="0">Лист2!$F$1:$I$93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B7" i="1"/>
  <c r="F7" i="1" s="1"/>
  <c r="F6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B8" i="1" l="1"/>
  <c r="B9" i="1"/>
  <c r="F8" i="1"/>
  <c r="F9" i="1" l="1"/>
  <c r="B10" i="1"/>
  <c r="F10" i="1" l="1"/>
  <c r="B11" i="1"/>
  <c r="B12" i="1" l="1"/>
  <c r="F11" i="1"/>
  <c r="F12" i="1" l="1"/>
  <c r="B13" i="1"/>
  <c r="F13" i="1" l="1"/>
  <c r="B14" i="1"/>
  <c r="B15" i="1" l="1"/>
  <c r="F14" i="1"/>
  <c r="F15" i="1" l="1"/>
  <c r="B16" i="1"/>
  <c r="F16" i="1" l="1"/>
  <c r="B17" i="1"/>
  <c r="B18" i="1" l="1"/>
  <c r="F17" i="1"/>
  <c r="F18" i="1" l="1"/>
  <c r="B19" i="1"/>
  <c r="F19" i="1" l="1"/>
  <c r="B20" i="1"/>
  <c r="B21" i="1" l="1"/>
  <c r="F20" i="1"/>
  <c r="B22" i="1" l="1"/>
  <c r="F21" i="1"/>
  <c r="B23" i="1" l="1"/>
  <c r="F22" i="1"/>
  <c r="B24" i="1" l="1"/>
  <c r="F23" i="1"/>
  <c r="B25" i="1" l="1"/>
  <c r="F24" i="1"/>
  <c r="B26" i="1" l="1"/>
  <c r="F25" i="1"/>
  <c r="B27" i="1" l="1"/>
  <c r="F26" i="1"/>
  <c r="B28" i="1" l="1"/>
  <c r="F27" i="1"/>
  <c r="B29" i="1" l="1"/>
  <c r="F28" i="1"/>
  <c r="B30" i="1" l="1"/>
  <c r="F29" i="1"/>
  <c r="B31" i="1" l="1"/>
  <c r="F30" i="1"/>
  <c r="B32" i="1" l="1"/>
  <c r="F31" i="1"/>
  <c r="B33" i="1" l="1"/>
  <c r="F32" i="1"/>
  <c r="B34" i="1" l="1"/>
  <c r="F33" i="1"/>
  <c r="B35" i="1" l="1"/>
  <c r="F34" i="1"/>
  <c r="B36" i="1" l="1"/>
  <c r="F35" i="1"/>
  <c r="B37" i="1" l="1"/>
  <c r="F36" i="1"/>
  <c r="F37" i="1" l="1"/>
  <c r="B38" i="1"/>
  <c r="B39" i="1" l="1"/>
  <c r="F38" i="1"/>
  <c r="B40" i="1" l="1"/>
  <c r="F39" i="1"/>
  <c r="F40" i="1" l="1"/>
  <c r="B41" i="1"/>
  <c r="B42" i="1" l="1"/>
  <c r="F41" i="1"/>
  <c r="B43" i="1" l="1"/>
  <c r="F42" i="1"/>
  <c r="F43" i="1" l="1"/>
  <c r="B44" i="1"/>
  <c r="B45" i="1" l="1"/>
  <c r="F44" i="1"/>
  <c r="B46" i="1" l="1"/>
  <c r="F45" i="1"/>
  <c r="F46" i="1" l="1"/>
  <c r="B47" i="1"/>
  <c r="B48" i="1" l="1"/>
  <c r="F47" i="1"/>
  <c r="B49" i="1" l="1"/>
  <c r="F48" i="1"/>
  <c r="F49" i="1" l="1"/>
  <c r="B50" i="1"/>
  <c r="B51" i="1" l="1"/>
  <c r="F50" i="1"/>
  <c r="B52" i="1" l="1"/>
  <c r="F51" i="1"/>
  <c r="F52" i="1" l="1"/>
  <c r="B53" i="1"/>
  <c r="B54" i="1" l="1"/>
  <c r="F53" i="1"/>
  <c r="B55" i="1" l="1"/>
  <c r="F54" i="1"/>
  <c r="B56" i="1" l="1"/>
  <c r="F55" i="1"/>
  <c r="B57" i="1" l="1"/>
  <c r="F56" i="1"/>
  <c r="B58" i="1" l="1"/>
  <c r="F57" i="1"/>
  <c r="B59" i="1" l="1"/>
  <c r="F58" i="1"/>
  <c r="B60" i="1" l="1"/>
  <c r="F59" i="1"/>
  <c r="B61" i="1" l="1"/>
  <c r="F60" i="1"/>
  <c r="B62" i="1" l="1"/>
  <c r="F61" i="1"/>
  <c r="B63" i="1" l="1"/>
  <c r="F62" i="1"/>
  <c r="B64" i="1" l="1"/>
  <c r="F63" i="1"/>
  <c r="B65" i="1" l="1"/>
  <c r="F64" i="1"/>
  <c r="B66" i="1" l="1"/>
  <c r="F65" i="1"/>
  <c r="K3" i="1" l="1"/>
</calcChain>
</file>

<file path=xl/sharedStrings.xml><?xml version="1.0" encoding="utf-8"?>
<sst xmlns="http://schemas.openxmlformats.org/spreadsheetml/2006/main" count="141" uniqueCount="67">
  <si>
    <t>*</t>
  </si>
  <si>
    <t xml:space="preserve">График проведения встреч с жителями по </t>
  </si>
  <si>
    <t>№ п/п</t>
  </si>
  <si>
    <t>Наименование сельского поселения</t>
  </si>
  <si>
    <t>Дата схода</t>
  </si>
  <si>
    <t>Количество жителей*</t>
  </si>
  <si>
    <t>д. Софьино</t>
  </si>
  <si>
    <t>д. Бурцево</t>
  </si>
  <si>
    <t>д. Ивановка</t>
  </si>
  <si>
    <t>д. Тимонино</t>
  </si>
  <si>
    <t>д. Обухово</t>
  </si>
  <si>
    <t>д. Першино</t>
  </si>
  <si>
    <t>д. Литвиново</t>
  </si>
  <si>
    <t>д. Назарьево</t>
  </si>
  <si>
    <t>с. Петровское</t>
  </si>
  <si>
    <t>д. Рождествено</t>
  </si>
  <si>
    <t>д. Кромино</t>
  </si>
  <si>
    <t>п. Пионерский</t>
  </si>
  <si>
    <t>д. Устье</t>
  </si>
  <si>
    <t>д. Тимофеево</t>
  </si>
  <si>
    <t>д. Головково</t>
  </si>
  <si>
    <t>г.о. Наро-Фоминский</t>
  </si>
  <si>
    <t>г. Наро-Фоминск</t>
  </si>
  <si>
    <t>г. Апрелевка</t>
  </si>
  <si>
    <t>д. Новоглаголево</t>
  </si>
  <si>
    <t>г. Верея</t>
  </si>
  <si>
    <t>д. Симбухово</t>
  </si>
  <si>
    <t>с. Каменское</t>
  </si>
  <si>
    <t>п. Александровка</t>
  </si>
  <si>
    <t>пгт Селятино</t>
  </si>
  <si>
    <t>д. Любаново</t>
  </si>
  <si>
    <t>д. Башкино</t>
  </si>
  <si>
    <t>д. Хлопово</t>
  </si>
  <si>
    <t>д. Свитино</t>
  </si>
  <si>
    <t>д. Таширово</t>
  </si>
  <si>
    <t>п. Новая Ольховка</t>
  </si>
  <si>
    <t>д. Афанасовка</t>
  </si>
  <si>
    <t>д. Юшково</t>
  </si>
  <si>
    <t>д. Шустиково</t>
  </si>
  <si>
    <t>д. Афинеево</t>
  </si>
  <si>
    <t>д. Вышегород</t>
  </si>
  <si>
    <t>д. Алабино</t>
  </si>
  <si>
    <t>д. Сырьево</t>
  </si>
  <si>
    <t>п. Атепцево</t>
  </si>
  <si>
    <t>п. свх Архангельский</t>
  </si>
  <si>
    <t>д. Жедочи</t>
  </si>
  <si>
    <t>д. Глаголево</t>
  </si>
  <si>
    <t>д. Сумино</t>
  </si>
  <si>
    <t>д. Селятино</t>
  </si>
  <si>
    <t>пгт Калининец</t>
  </si>
  <si>
    <t>д. Рождество</t>
  </si>
  <si>
    <t>д. Мартемьяново</t>
  </si>
  <si>
    <t>д. Ерюхино</t>
  </si>
  <si>
    <t>д. Турейка</t>
  </si>
  <si>
    <t>д. Волченки</t>
  </si>
  <si>
    <t>д. Санники</t>
  </si>
  <si>
    <t>д. Новосумино</t>
  </si>
  <si>
    <t>д. Бекасово</t>
  </si>
  <si>
    <t>д. Малые Горки</t>
  </si>
  <si>
    <t>д. Мишуткино</t>
  </si>
  <si>
    <t>д. Тарасково</t>
  </si>
  <si>
    <t>д. Терновка</t>
  </si>
  <si>
    <t>д. Мякишево</t>
  </si>
  <si>
    <t>д. Латышская</t>
  </si>
  <si>
    <t>д. Веселево</t>
  </si>
  <si>
    <t>жск Дружба</t>
  </si>
  <si>
    <t>График проведения встреч с жителями по г.о. Наро-Фоминский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</si>
</sst>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14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4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indent="2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left" vertical="top"/>
    </xf>
    <xf numFmtId="0" fontId="0" fillId="0" borderId="0" xfId="0" applyAlignment="1"/>
    <xf numFmtId="0" fontId="11" fillId="0" borderId="0" xfId="0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K93"/>
  <sheetViews>
    <sheetView tabSelected="1" view="pageBreakPreview" topLeftCell="F39" zoomScaleNormal="100" zoomScaleSheetLayoutView="100" workbookViewId="0">
      <selection activeCell="F67" sqref="A67:XFD85"/>
    </sheetView>
  </sheetViews>
  <sheetFormatPr defaultRowHeight="15" x14ac:dyDescent="0.25"/>
  <cols>
    <col min="1" max="5" width="0" hidden="1" customWidth="1"/>
    <col min="6" max="6" width="8.7109375" customWidth="1"/>
    <col min="7" max="7" width="46.28515625" customWidth="1"/>
    <col min="8" max="8" width="26.85546875" style="12" customWidth="1"/>
    <col min="9" max="9" width="28.7109375" customWidth="1"/>
    <col min="10" max="11" width="0" hidden="1" customWidth="1"/>
  </cols>
  <sheetData>
    <row r="1" spans="1:11" x14ac:dyDescent="0.25">
      <c r="A1" t="s">
        <v>0</v>
      </c>
      <c r="H1" s="1"/>
      <c r="I1" s="2"/>
      <c r="J1" s="2"/>
    </row>
    <row r="2" spans="1:11" x14ac:dyDescent="0.25">
      <c r="A2" t="s">
        <v>0</v>
      </c>
      <c r="H2" s="1"/>
      <c r="I2" s="2"/>
      <c r="J2" s="2"/>
    </row>
    <row r="3" spans="1:11" ht="15.75" x14ac:dyDescent="0.25">
      <c r="A3" t="s">
        <v>0</v>
      </c>
      <c r="B3">
        <v>16</v>
      </c>
      <c r="F3" s="27" t="s">
        <v>1</v>
      </c>
      <c r="G3" s="27"/>
      <c r="H3" s="27"/>
      <c r="I3" s="3" t="s">
        <v>21</v>
      </c>
      <c r="J3" s="2"/>
      <c r="K3" t="str">
        <f>CONCATENATE(F3,I3)</f>
        <v>График проведения встреч с жителями по г.о. Наро-Фоминский</v>
      </c>
    </row>
    <row r="4" spans="1:11" x14ac:dyDescent="0.25">
      <c r="A4" t="s">
        <v>0</v>
      </c>
      <c r="H4" s="1"/>
      <c r="I4" s="2"/>
      <c r="J4" s="2"/>
      <c r="K4" t="s">
        <v>66</v>
      </c>
    </row>
    <row r="5" spans="1:11" x14ac:dyDescent="0.25">
      <c r="A5" t="s">
        <v>0</v>
      </c>
      <c r="F5" s="4" t="s">
        <v>2</v>
      </c>
      <c r="G5" s="4" t="s">
        <v>3</v>
      </c>
      <c r="H5" s="5" t="s">
        <v>4</v>
      </c>
      <c r="I5" s="4" t="s">
        <v>5</v>
      </c>
    </row>
    <row r="6" spans="1:11" x14ac:dyDescent="0.25">
      <c r="A6" t="s">
        <v>0</v>
      </c>
      <c r="B6">
        <v>1</v>
      </c>
      <c r="C6" t="e">
        <f>#REF!</f>
        <v>#REF!</v>
      </c>
      <c r="E6">
        <v>25</v>
      </c>
      <c r="F6" s="8">
        <f>B6</f>
        <v>1</v>
      </c>
      <c r="G6" s="6" t="s">
        <v>21</v>
      </c>
      <c r="H6" s="11"/>
      <c r="I6" s="8">
        <v>8366</v>
      </c>
    </row>
    <row r="7" spans="1:11" x14ac:dyDescent="0.25">
      <c r="A7" t="s">
        <v>0</v>
      </c>
      <c r="B7">
        <f>B6</f>
        <v>1</v>
      </c>
      <c r="C7" t="e">
        <f t="shared" ref="C7:C11" si="0">C6</f>
        <v>#REF!</v>
      </c>
      <c r="D7">
        <v>1</v>
      </c>
      <c r="F7" s="9" t="str">
        <f>CONCATENATE(B7,".",D7)</f>
        <v>1.1</v>
      </c>
      <c r="G7" s="7" t="s">
        <v>22</v>
      </c>
      <c r="H7" s="24">
        <v>44410</v>
      </c>
      <c r="I7" s="10">
        <v>1131</v>
      </c>
    </row>
    <row r="8" spans="1:11" x14ac:dyDescent="0.25">
      <c r="A8" t="s">
        <v>0</v>
      </c>
      <c r="B8">
        <f t="shared" ref="B8:C67" si="1">B7</f>
        <v>1</v>
      </c>
      <c r="C8" t="e">
        <f t="shared" si="0"/>
        <v>#REF!</v>
      </c>
      <c r="D8">
        <f>D7+1</f>
        <v>2</v>
      </c>
      <c r="F8" s="9" t="str">
        <f t="shared" ref="F8:F65" si="2">CONCATENATE(B8,".",D8)</f>
        <v>1.2</v>
      </c>
      <c r="G8" s="7" t="s">
        <v>23</v>
      </c>
      <c r="H8" s="25"/>
      <c r="I8" s="10">
        <v>1102</v>
      </c>
    </row>
    <row r="9" spans="1:11" x14ac:dyDescent="0.25">
      <c r="A9" t="s">
        <v>0</v>
      </c>
      <c r="B9">
        <f t="shared" si="1"/>
        <v>1</v>
      </c>
      <c r="C9" t="e">
        <f t="shared" si="0"/>
        <v>#REF!</v>
      </c>
      <c r="D9">
        <f t="shared" ref="D9:D67" si="3">D8+1</f>
        <v>3</v>
      </c>
      <c r="F9" s="9" t="str">
        <f t="shared" si="2"/>
        <v>1.3</v>
      </c>
      <c r="G9" s="7" t="s">
        <v>24</v>
      </c>
      <c r="H9" s="25"/>
      <c r="I9" s="10">
        <v>479</v>
      </c>
    </row>
    <row r="10" spans="1:11" x14ac:dyDescent="0.25">
      <c r="A10" t="s">
        <v>0</v>
      </c>
      <c r="B10">
        <f t="shared" si="1"/>
        <v>1</v>
      </c>
      <c r="C10" t="e">
        <f t="shared" si="0"/>
        <v>#REF!</v>
      </c>
      <c r="D10">
        <f t="shared" si="3"/>
        <v>4</v>
      </c>
      <c r="F10" s="9" t="str">
        <f t="shared" si="2"/>
        <v>1.4</v>
      </c>
      <c r="G10" s="7" t="s">
        <v>25</v>
      </c>
      <c r="H10" s="25"/>
      <c r="I10" s="10">
        <v>461</v>
      </c>
    </row>
    <row r="11" spans="1:11" x14ac:dyDescent="0.25">
      <c r="A11" t="s">
        <v>0</v>
      </c>
      <c r="B11">
        <f t="shared" si="1"/>
        <v>1</v>
      </c>
      <c r="C11" t="e">
        <f t="shared" si="0"/>
        <v>#REF!</v>
      </c>
      <c r="D11">
        <f t="shared" si="3"/>
        <v>5</v>
      </c>
      <c r="F11" s="9" t="str">
        <f t="shared" si="2"/>
        <v>1.5</v>
      </c>
      <c r="G11" s="7" t="s">
        <v>26</v>
      </c>
      <c r="H11" s="25"/>
      <c r="I11" s="10">
        <v>324</v>
      </c>
    </row>
    <row r="12" spans="1:11" x14ac:dyDescent="0.25">
      <c r="A12" t="s">
        <v>0</v>
      </c>
      <c r="B12">
        <f t="shared" si="1"/>
        <v>1</v>
      </c>
      <c r="C12" t="e">
        <f t="shared" si="1"/>
        <v>#REF!</v>
      </c>
      <c r="D12">
        <f t="shared" si="3"/>
        <v>6</v>
      </c>
      <c r="F12" s="9" t="str">
        <f t="shared" si="2"/>
        <v>1.6</v>
      </c>
      <c r="G12" s="7" t="s">
        <v>27</v>
      </c>
      <c r="H12" s="25"/>
      <c r="I12" s="10">
        <v>261</v>
      </c>
    </row>
    <row r="13" spans="1:11" x14ac:dyDescent="0.25">
      <c r="A13" t="s">
        <v>0</v>
      </c>
      <c r="B13">
        <f t="shared" si="1"/>
        <v>1</v>
      </c>
      <c r="C13" t="e">
        <f t="shared" si="1"/>
        <v>#REF!</v>
      </c>
      <c r="D13">
        <f t="shared" si="3"/>
        <v>7</v>
      </c>
      <c r="F13" s="9" t="str">
        <f t="shared" si="2"/>
        <v>1.7</v>
      </c>
      <c r="G13" s="7" t="s">
        <v>28</v>
      </c>
      <c r="H13" s="25"/>
      <c r="I13" s="10">
        <v>248</v>
      </c>
    </row>
    <row r="14" spans="1:11" x14ac:dyDescent="0.25">
      <c r="A14" t="s">
        <v>0</v>
      </c>
      <c r="B14">
        <f t="shared" si="1"/>
        <v>1</v>
      </c>
      <c r="C14" t="e">
        <f t="shared" si="1"/>
        <v>#REF!</v>
      </c>
      <c r="D14">
        <f t="shared" si="3"/>
        <v>8</v>
      </c>
      <c r="F14" s="9" t="str">
        <f t="shared" si="2"/>
        <v>1.8</v>
      </c>
      <c r="G14" s="7" t="s">
        <v>29</v>
      </c>
      <c r="H14" s="25"/>
      <c r="I14" s="10">
        <v>219</v>
      </c>
    </row>
    <row r="15" spans="1:11" x14ac:dyDescent="0.25">
      <c r="A15" t="s">
        <v>0</v>
      </c>
      <c r="B15">
        <f t="shared" si="1"/>
        <v>1</v>
      </c>
      <c r="C15" t="e">
        <f t="shared" si="1"/>
        <v>#REF!</v>
      </c>
      <c r="D15">
        <f t="shared" si="3"/>
        <v>9</v>
      </c>
      <c r="F15" s="9" t="str">
        <f t="shared" si="2"/>
        <v>1.9</v>
      </c>
      <c r="G15" s="7" t="s">
        <v>30</v>
      </c>
      <c r="H15" s="25"/>
      <c r="I15" s="10">
        <v>215</v>
      </c>
    </row>
    <row r="16" spans="1:11" x14ac:dyDescent="0.25">
      <c r="A16" t="s">
        <v>0</v>
      </c>
      <c r="B16">
        <f t="shared" si="1"/>
        <v>1</v>
      </c>
      <c r="C16" t="e">
        <f t="shared" si="1"/>
        <v>#REF!</v>
      </c>
      <c r="D16">
        <f t="shared" si="3"/>
        <v>10</v>
      </c>
      <c r="F16" s="9" t="str">
        <f t="shared" si="2"/>
        <v>1.10</v>
      </c>
      <c r="G16" s="7" t="s">
        <v>31</v>
      </c>
      <c r="H16" s="25"/>
      <c r="I16" s="10">
        <v>213</v>
      </c>
    </row>
    <row r="17" spans="1:9" x14ac:dyDescent="0.25">
      <c r="A17" t="s">
        <v>0</v>
      </c>
      <c r="B17">
        <f t="shared" si="1"/>
        <v>1</v>
      </c>
      <c r="C17" t="e">
        <f t="shared" si="1"/>
        <v>#REF!</v>
      </c>
      <c r="D17">
        <f t="shared" si="3"/>
        <v>11</v>
      </c>
      <c r="F17" s="9" t="str">
        <f t="shared" si="2"/>
        <v>1.11</v>
      </c>
      <c r="G17" s="7" t="s">
        <v>32</v>
      </c>
      <c r="H17" s="25"/>
      <c r="I17" s="10">
        <v>201</v>
      </c>
    </row>
    <row r="18" spans="1:9" x14ac:dyDescent="0.25">
      <c r="A18" t="s">
        <v>0</v>
      </c>
      <c r="B18">
        <f t="shared" si="1"/>
        <v>1</v>
      </c>
      <c r="C18" t="e">
        <f t="shared" si="1"/>
        <v>#REF!</v>
      </c>
      <c r="D18">
        <f t="shared" si="3"/>
        <v>12</v>
      </c>
      <c r="F18" s="9" t="str">
        <f t="shared" si="2"/>
        <v>1.12</v>
      </c>
      <c r="G18" s="7" t="s">
        <v>33</v>
      </c>
      <c r="H18" s="25"/>
      <c r="I18" s="10">
        <v>181</v>
      </c>
    </row>
    <row r="19" spans="1:9" x14ac:dyDescent="0.25">
      <c r="A19" t="s">
        <v>0</v>
      </c>
      <c r="B19">
        <f t="shared" si="1"/>
        <v>1</v>
      </c>
      <c r="C19" t="e">
        <f t="shared" si="1"/>
        <v>#REF!</v>
      </c>
      <c r="D19">
        <f t="shared" si="3"/>
        <v>13</v>
      </c>
      <c r="F19" s="9" t="str">
        <f t="shared" si="2"/>
        <v>1.13</v>
      </c>
      <c r="G19" s="7" t="s">
        <v>34</v>
      </c>
      <c r="H19" s="26"/>
      <c r="I19" s="10">
        <v>172</v>
      </c>
    </row>
    <row r="20" spans="1:9" x14ac:dyDescent="0.25">
      <c r="A20" t="s">
        <v>0</v>
      </c>
      <c r="B20">
        <f t="shared" si="1"/>
        <v>1</v>
      </c>
      <c r="C20" t="e">
        <f t="shared" si="1"/>
        <v>#REF!</v>
      </c>
      <c r="D20">
        <f t="shared" si="3"/>
        <v>14</v>
      </c>
      <c r="E20">
        <v>26</v>
      </c>
      <c r="F20" s="9" t="str">
        <f t="shared" si="2"/>
        <v>1.14</v>
      </c>
      <c r="G20" s="7" t="s">
        <v>35</v>
      </c>
      <c r="H20" s="23">
        <v>44411</v>
      </c>
      <c r="I20" s="10">
        <v>161</v>
      </c>
    </row>
    <row r="21" spans="1:9" x14ac:dyDescent="0.25">
      <c r="A21" t="s">
        <v>0</v>
      </c>
      <c r="B21">
        <f t="shared" si="1"/>
        <v>1</v>
      </c>
      <c r="C21" t="e">
        <f t="shared" si="1"/>
        <v>#REF!</v>
      </c>
      <c r="D21">
        <f t="shared" si="3"/>
        <v>15</v>
      </c>
      <c r="F21" s="9" t="str">
        <f t="shared" si="2"/>
        <v>1.15</v>
      </c>
      <c r="G21" s="7" t="s">
        <v>36</v>
      </c>
      <c r="H21" s="23"/>
      <c r="I21" s="10">
        <v>159</v>
      </c>
    </row>
    <row r="22" spans="1:9" x14ac:dyDescent="0.25">
      <c r="A22" t="s">
        <v>0</v>
      </c>
      <c r="B22">
        <f t="shared" si="1"/>
        <v>1</v>
      </c>
      <c r="C22" t="e">
        <f t="shared" si="1"/>
        <v>#REF!</v>
      </c>
      <c r="D22">
        <f t="shared" si="3"/>
        <v>16</v>
      </c>
      <c r="F22" s="9" t="str">
        <f t="shared" si="2"/>
        <v>1.16</v>
      </c>
      <c r="G22" s="7" t="s">
        <v>6</v>
      </c>
      <c r="H22" s="23"/>
      <c r="I22" s="10">
        <v>152</v>
      </c>
    </row>
    <row r="23" spans="1:9" x14ac:dyDescent="0.25">
      <c r="A23" t="s">
        <v>0</v>
      </c>
      <c r="B23">
        <f t="shared" si="1"/>
        <v>1</v>
      </c>
      <c r="C23" t="e">
        <f t="shared" si="1"/>
        <v>#REF!</v>
      </c>
      <c r="D23">
        <f t="shared" si="3"/>
        <v>17</v>
      </c>
      <c r="F23" s="9" t="str">
        <f t="shared" si="2"/>
        <v>1.17</v>
      </c>
      <c r="G23" s="7" t="s">
        <v>37</v>
      </c>
      <c r="H23" s="23"/>
      <c r="I23" s="10">
        <v>152</v>
      </c>
    </row>
    <row r="24" spans="1:9" x14ac:dyDescent="0.25">
      <c r="A24" t="s">
        <v>0</v>
      </c>
      <c r="B24">
        <f t="shared" si="1"/>
        <v>1</v>
      </c>
      <c r="C24" t="e">
        <f t="shared" si="1"/>
        <v>#REF!</v>
      </c>
      <c r="D24">
        <f t="shared" si="3"/>
        <v>18</v>
      </c>
      <c r="F24" s="9" t="str">
        <f t="shared" si="2"/>
        <v>1.18</v>
      </c>
      <c r="G24" s="7" t="s">
        <v>38</v>
      </c>
      <c r="H24" s="23"/>
      <c r="I24" s="10">
        <v>144</v>
      </c>
    </row>
    <row r="25" spans="1:9" x14ac:dyDescent="0.25">
      <c r="A25" t="s">
        <v>0</v>
      </c>
      <c r="B25">
        <f t="shared" si="1"/>
        <v>1</v>
      </c>
      <c r="C25" t="e">
        <f t="shared" si="1"/>
        <v>#REF!</v>
      </c>
      <c r="D25">
        <f t="shared" si="3"/>
        <v>19</v>
      </c>
      <c r="F25" s="9" t="str">
        <f t="shared" si="2"/>
        <v>1.19</v>
      </c>
      <c r="G25" s="7" t="s">
        <v>15</v>
      </c>
      <c r="H25" s="23"/>
      <c r="I25" s="10">
        <v>133</v>
      </c>
    </row>
    <row r="26" spans="1:9" x14ac:dyDescent="0.25">
      <c r="A26" t="s">
        <v>0</v>
      </c>
      <c r="B26">
        <f t="shared" si="1"/>
        <v>1</v>
      </c>
      <c r="C26" t="e">
        <f t="shared" si="1"/>
        <v>#REF!</v>
      </c>
      <c r="D26">
        <f t="shared" si="3"/>
        <v>20</v>
      </c>
      <c r="F26" s="9" t="str">
        <f t="shared" si="2"/>
        <v>1.20</v>
      </c>
      <c r="G26" s="7" t="s">
        <v>9</v>
      </c>
      <c r="H26" s="23"/>
      <c r="I26" s="10">
        <v>132</v>
      </c>
    </row>
    <row r="27" spans="1:9" x14ac:dyDescent="0.25">
      <c r="A27" t="s">
        <v>0</v>
      </c>
      <c r="B27">
        <f t="shared" si="1"/>
        <v>1</v>
      </c>
      <c r="C27" t="e">
        <f t="shared" si="1"/>
        <v>#REF!</v>
      </c>
      <c r="D27">
        <f t="shared" si="3"/>
        <v>21</v>
      </c>
      <c r="F27" s="9" t="str">
        <f t="shared" si="2"/>
        <v>1.21</v>
      </c>
      <c r="G27" s="7" t="s">
        <v>13</v>
      </c>
      <c r="H27" s="23"/>
      <c r="I27" s="10">
        <v>132</v>
      </c>
    </row>
    <row r="28" spans="1:9" x14ac:dyDescent="0.25">
      <c r="A28" t="s">
        <v>0</v>
      </c>
      <c r="B28">
        <f t="shared" si="1"/>
        <v>1</v>
      </c>
      <c r="C28" t="e">
        <f t="shared" si="1"/>
        <v>#REF!</v>
      </c>
      <c r="D28">
        <f t="shared" si="3"/>
        <v>22</v>
      </c>
      <c r="F28" s="9" t="str">
        <f t="shared" si="2"/>
        <v>1.22</v>
      </c>
      <c r="G28" s="7" t="s">
        <v>39</v>
      </c>
      <c r="H28" s="23"/>
      <c r="I28" s="10">
        <v>128</v>
      </c>
    </row>
    <row r="29" spans="1:9" x14ac:dyDescent="0.25">
      <c r="A29" t="s">
        <v>0</v>
      </c>
      <c r="B29">
        <f t="shared" si="1"/>
        <v>1</v>
      </c>
      <c r="C29" t="e">
        <f t="shared" si="1"/>
        <v>#REF!</v>
      </c>
      <c r="D29">
        <f t="shared" si="3"/>
        <v>23</v>
      </c>
      <c r="F29" s="9" t="str">
        <f t="shared" si="2"/>
        <v>1.23</v>
      </c>
      <c r="G29" s="7" t="s">
        <v>40</v>
      </c>
      <c r="H29" s="23"/>
      <c r="I29" s="10">
        <v>112</v>
      </c>
    </row>
    <row r="30" spans="1:9" x14ac:dyDescent="0.25">
      <c r="A30" t="s">
        <v>0</v>
      </c>
      <c r="B30">
        <f t="shared" si="1"/>
        <v>1</v>
      </c>
      <c r="C30" t="e">
        <f t="shared" si="1"/>
        <v>#REF!</v>
      </c>
      <c r="D30">
        <f t="shared" si="3"/>
        <v>24</v>
      </c>
      <c r="F30" s="9" t="str">
        <f t="shared" si="2"/>
        <v>1.24</v>
      </c>
      <c r="G30" s="7" t="s">
        <v>41</v>
      </c>
      <c r="H30" s="23"/>
      <c r="I30" s="10">
        <v>97</v>
      </c>
    </row>
    <row r="31" spans="1:9" x14ac:dyDescent="0.25">
      <c r="A31" t="s">
        <v>0</v>
      </c>
      <c r="B31">
        <f t="shared" si="1"/>
        <v>1</v>
      </c>
      <c r="C31" t="e">
        <f t="shared" si="1"/>
        <v>#REF!</v>
      </c>
      <c r="D31">
        <f t="shared" si="3"/>
        <v>25</v>
      </c>
      <c r="F31" s="9" t="str">
        <f t="shared" si="2"/>
        <v>1.25</v>
      </c>
      <c r="G31" s="7" t="s">
        <v>42</v>
      </c>
      <c r="H31" s="23"/>
      <c r="I31" s="10">
        <v>97</v>
      </c>
    </row>
    <row r="32" spans="1:9" x14ac:dyDescent="0.25">
      <c r="A32" t="s">
        <v>0</v>
      </c>
      <c r="B32">
        <f t="shared" si="1"/>
        <v>1</v>
      </c>
      <c r="C32" t="e">
        <f t="shared" si="1"/>
        <v>#REF!</v>
      </c>
      <c r="D32">
        <f t="shared" si="3"/>
        <v>26</v>
      </c>
      <c r="F32" s="9" t="str">
        <f t="shared" si="2"/>
        <v>1.26</v>
      </c>
      <c r="G32" s="7" t="s">
        <v>43</v>
      </c>
      <c r="H32" s="23"/>
      <c r="I32" s="10">
        <v>95</v>
      </c>
    </row>
    <row r="33" spans="1:9" x14ac:dyDescent="0.25">
      <c r="A33" t="s">
        <v>0</v>
      </c>
      <c r="B33">
        <f t="shared" si="1"/>
        <v>1</v>
      </c>
      <c r="C33" t="e">
        <f t="shared" si="1"/>
        <v>#REF!</v>
      </c>
      <c r="D33">
        <f t="shared" si="3"/>
        <v>27</v>
      </c>
      <c r="F33" s="9" t="str">
        <f t="shared" si="2"/>
        <v>1.27</v>
      </c>
      <c r="G33" s="7" t="s">
        <v>44</v>
      </c>
      <c r="H33" s="23"/>
      <c r="I33" s="10">
        <v>93</v>
      </c>
    </row>
    <row r="34" spans="1:9" x14ac:dyDescent="0.25">
      <c r="A34" t="s">
        <v>0</v>
      </c>
      <c r="B34">
        <f t="shared" si="1"/>
        <v>1</v>
      </c>
      <c r="C34" t="e">
        <f t="shared" si="1"/>
        <v>#REF!</v>
      </c>
      <c r="D34">
        <f t="shared" si="3"/>
        <v>28</v>
      </c>
      <c r="F34" s="9" t="str">
        <f t="shared" si="2"/>
        <v>1.28</v>
      </c>
      <c r="G34" s="7" t="s">
        <v>45</v>
      </c>
      <c r="H34" s="23"/>
      <c r="I34" s="10">
        <v>84</v>
      </c>
    </row>
    <row r="35" spans="1:9" x14ac:dyDescent="0.25">
      <c r="A35" t="s">
        <v>0</v>
      </c>
      <c r="B35">
        <f t="shared" si="1"/>
        <v>1</v>
      </c>
      <c r="C35" t="e">
        <f t="shared" si="1"/>
        <v>#REF!</v>
      </c>
      <c r="D35">
        <f t="shared" si="3"/>
        <v>29</v>
      </c>
      <c r="F35" s="9" t="str">
        <f t="shared" si="2"/>
        <v>1.29</v>
      </c>
      <c r="G35" s="7" t="s">
        <v>46</v>
      </c>
      <c r="H35" s="23"/>
      <c r="I35" s="10">
        <v>84</v>
      </c>
    </row>
    <row r="36" spans="1:9" x14ac:dyDescent="0.25">
      <c r="A36" t="s">
        <v>0</v>
      </c>
      <c r="B36">
        <f t="shared" si="1"/>
        <v>1</v>
      </c>
      <c r="C36" t="e">
        <f t="shared" si="1"/>
        <v>#REF!</v>
      </c>
      <c r="D36">
        <f t="shared" si="3"/>
        <v>30</v>
      </c>
      <c r="E36">
        <v>27</v>
      </c>
      <c r="F36" s="9" t="str">
        <f t="shared" si="2"/>
        <v>1.30</v>
      </c>
      <c r="G36" s="7" t="s">
        <v>14</v>
      </c>
      <c r="H36" s="23">
        <v>44413</v>
      </c>
      <c r="I36" s="10">
        <v>79</v>
      </c>
    </row>
    <row r="37" spans="1:9" x14ac:dyDescent="0.25">
      <c r="A37" t="s">
        <v>0</v>
      </c>
      <c r="B37">
        <f t="shared" si="1"/>
        <v>1</v>
      </c>
      <c r="C37" t="e">
        <f t="shared" si="1"/>
        <v>#REF!</v>
      </c>
      <c r="D37">
        <f t="shared" si="3"/>
        <v>31</v>
      </c>
      <c r="F37" s="9" t="str">
        <f t="shared" si="2"/>
        <v>1.31</v>
      </c>
      <c r="G37" s="7" t="s">
        <v>47</v>
      </c>
      <c r="H37" s="23"/>
      <c r="I37" s="10">
        <v>73</v>
      </c>
    </row>
    <row r="38" spans="1:9" x14ac:dyDescent="0.25">
      <c r="A38" t="s">
        <v>0</v>
      </c>
      <c r="B38">
        <f t="shared" si="1"/>
        <v>1</v>
      </c>
      <c r="C38" t="e">
        <f t="shared" si="1"/>
        <v>#REF!</v>
      </c>
      <c r="D38">
        <f t="shared" si="3"/>
        <v>32</v>
      </c>
      <c r="F38" s="9" t="str">
        <f t="shared" si="2"/>
        <v>1.32</v>
      </c>
      <c r="G38" s="7" t="s">
        <v>48</v>
      </c>
      <c r="H38" s="23"/>
      <c r="I38" s="10">
        <v>71</v>
      </c>
    </row>
    <row r="39" spans="1:9" x14ac:dyDescent="0.25">
      <c r="A39" t="s">
        <v>0</v>
      </c>
      <c r="B39">
        <f t="shared" si="1"/>
        <v>1</v>
      </c>
      <c r="C39" t="e">
        <f t="shared" si="1"/>
        <v>#REF!</v>
      </c>
      <c r="D39">
        <f t="shared" si="3"/>
        <v>33</v>
      </c>
      <c r="F39" s="9" t="str">
        <f t="shared" si="2"/>
        <v>1.33</v>
      </c>
      <c r="G39" s="7" t="s">
        <v>49</v>
      </c>
      <c r="H39" s="23"/>
      <c r="I39" s="10">
        <v>62</v>
      </c>
    </row>
    <row r="40" spans="1:9" x14ac:dyDescent="0.25">
      <c r="A40" t="s">
        <v>0</v>
      </c>
      <c r="B40">
        <f t="shared" si="1"/>
        <v>1</v>
      </c>
      <c r="C40" t="e">
        <f t="shared" si="1"/>
        <v>#REF!</v>
      </c>
      <c r="D40">
        <f t="shared" si="3"/>
        <v>34</v>
      </c>
      <c r="F40" s="9" t="str">
        <f t="shared" si="2"/>
        <v>1.34</v>
      </c>
      <c r="G40" s="7" t="s">
        <v>50</v>
      </c>
      <c r="H40" s="23"/>
      <c r="I40" s="10">
        <v>59</v>
      </c>
    </row>
    <row r="41" spans="1:9" x14ac:dyDescent="0.25">
      <c r="A41" t="s">
        <v>0</v>
      </c>
      <c r="B41">
        <f t="shared" si="1"/>
        <v>1</v>
      </c>
      <c r="C41" t="e">
        <f t="shared" si="1"/>
        <v>#REF!</v>
      </c>
      <c r="D41">
        <f t="shared" si="3"/>
        <v>35</v>
      </c>
      <c r="F41" s="9" t="str">
        <f t="shared" si="2"/>
        <v>1.35</v>
      </c>
      <c r="G41" s="7" t="s">
        <v>7</v>
      </c>
      <c r="H41" s="23"/>
      <c r="I41" s="10">
        <v>59</v>
      </c>
    </row>
    <row r="42" spans="1:9" x14ac:dyDescent="0.25">
      <c r="A42" t="s">
        <v>0</v>
      </c>
      <c r="B42">
        <f t="shared" si="1"/>
        <v>1</v>
      </c>
      <c r="C42" t="e">
        <f t="shared" si="1"/>
        <v>#REF!</v>
      </c>
      <c r="D42">
        <f t="shared" si="3"/>
        <v>36</v>
      </c>
      <c r="F42" s="9" t="str">
        <f t="shared" si="2"/>
        <v>1.36</v>
      </c>
      <c r="G42" s="7" t="s">
        <v>8</v>
      </c>
      <c r="H42" s="23"/>
      <c r="I42" s="10">
        <v>57</v>
      </c>
    </row>
    <row r="43" spans="1:9" x14ac:dyDescent="0.25">
      <c r="A43" t="s">
        <v>0</v>
      </c>
      <c r="B43">
        <f t="shared" si="1"/>
        <v>1</v>
      </c>
      <c r="C43" t="e">
        <f t="shared" si="1"/>
        <v>#REF!</v>
      </c>
      <c r="D43">
        <f t="shared" si="3"/>
        <v>37</v>
      </c>
      <c r="F43" s="9" t="str">
        <f t="shared" si="2"/>
        <v>1.37</v>
      </c>
      <c r="G43" s="7" t="s">
        <v>51</v>
      </c>
      <c r="H43" s="23"/>
      <c r="I43" s="10">
        <v>57</v>
      </c>
    </row>
    <row r="44" spans="1:9" x14ac:dyDescent="0.25">
      <c r="A44" t="s">
        <v>0</v>
      </c>
      <c r="B44">
        <f t="shared" si="1"/>
        <v>1</v>
      </c>
      <c r="C44" t="e">
        <f t="shared" si="1"/>
        <v>#REF!</v>
      </c>
      <c r="D44">
        <f t="shared" si="3"/>
        <v>38</v>
      </c>
      <c r="F44" s="9" t="str">
        <f t="shared" si="2"/>
        <v>1.38</v>
      </c>
      <c r="G44" s="7" t="s">
        <v>52</v>
      </c>
      <c r="H44" s="23"/>
      <c r="I44" s="10">
        <v>57</v>
      </c>
    </row>
    <row r="45" spans="1:9" x14ac:dyDescent="0.25">
      <c r="A45" t="s">
        <v>0</v>
      </c>
      <c r="B45">
        <f t="shared" si="1"/>
        <v>1</v>
      </c>
      <c r="C45" t="e">
        <f t="shared" si="1"/>
        <v>#REF!</v>
      </c>
      <c r="D45">
        <f t="shared" si="3"/>
        <v>39</v>
      </c>
      <c r="F45" s="9" t="str">
        <f t="shared" si="2"/>
        <v>1.39</v>
      </c>
      <c r="G45" s="7" t="s">
        <v>53</v>
      </c>
      <c r="H45" s="23"/>
      <c r="I45" s="10">
        <v>55</v>
      </c>
    </row>
    <row r="46" spans="1:9" x14ac:dyDescent="0.25">
      <c r="A46" t="s">
        <v>0</v>
      </c>
      <c r="B46">
        <f t="shared" si="1"/>
        <v>1</v>
      </c>
      <c r="C46" t="e">
        <f t="shared" si="1"/>
        <v>#REF!</v>
      </c>
      <c r="D46">
        <f t="shared" si="3"/>
        <v>40</v>
      </c>
      <c r="F46" s="9" t="str">
        <f t="shared" si="2"/>
        <v>1.40</v>
      </c>
      <c r="G46" s="7" t="s">
        <v>54</v>
      </c>
      <c r="H46" s="23"/>
      <c r="I46" s="10">
        <v>55</v>
      </c>
    </row>
    <row r="47" spans="1:9" x14ac:dyDescent="0.25">
      <c r="A47" t="s">
        <v>0</v>
      </c>
      <c r="B47">
        <f t="shared" si="1"/>
        <v>1</v>
      </c>
      <c r="C47" t="e">
        <f t="shared" si="1"/>
        <v>#REF!</v>
      </c>
      <c r="D47">
        <f t="shared" si="3"/>
        <v>41</v>
      </c>
      <c r="F47" s="9" t="str">
        <f t="shared" si="2"/>
        <v>1.41</v>
      </c>
      <c r="G47" s="7" t="s">
        <v>55</v>
      </c>
      <c r="H47" s="23"/>
      <c r="I47" s="10">
        <v>48</v>
      </c>
    </row>
    <row r="48" spans="1:9" x14ac:dyDescent="0.25">
      <c r="A48" t="s">
        <v>0</v>
      </c>
      <c r="B48">
        <f t="shared" si="1"/>
        <v>1</v>
      </c>
      <c r="C48" t="e">
        <f t="shared" si="1"/>
        <v>#REF!</v>
      </c>
      <c r="D48">
        <f t="shared" si="3"/>
        <v>42</v>
      </c>
      <c r="F48" s="9" t="str">
        <f t="shared" si="2"/>
        <v>1.42</v>
      </c>
      <c r="G48" s="7" t="s">
        <v>56</v>
      </c>
      <c r="H48" s="23"/>
      <c r="I48" s="10">
        <v>46</v>
      </c>
    </row>
    <row r="49" spans="1:9" x14ac:dyDescent="0.25">
      <c r="A49" t="s">
        <v>0</v>
      </c>
      <c r="B49">
        <f t="shared" si="1"/>
        <v>1</v>
      </c>
      <c r="C49" t="e">
        <f t="shared" si="1"/>
        <v>#REF!</v>
      </c>
      <c r="D49">
        <f t="shared" si="3"/>
        <v>43</v>
      </c>
      <c r="F49" s="9" t="str">
        <f t="shared" si="2"/>
        <v>1.43</v>
      </c>
      <c r="G49" s="7" t="s">
        <v>11</v>
      </c>
      <c r="H49" s="23"/>
      <c r="I49" s="10">
        <v>44</v>
      </c>
    </row>
    <row r="50" spans="1:9" x14ac:dyDescent="0.25">
      <c r="A50" t="s">
        <v>0</v>
      </c>
      <c r="B50">
        <f t="shared" si="1"/>
        <v>1</v>
      </c>
      <c r="C50" t="e">
        <f t="shared" si="1"/>
        <v>#REF!</v>
      </c>
      <c r="D50">
        <f t="shared" si="3"/>
        <v>44</v>
      </c>
      <c r="F50" s="9" t="str">
        <f t="shared" si="2"/>
        <v>1.44</v>
      </c>
      <c r="G50" s="7" t="s">
        <v>57</v>
      </c>
      <c r="H50" s="23"/>
      <c r="I50" s="10">
        <v>42</v>
      </c>
    </row>
    <row r="51" spans="1:9" x14ac:dyDescent="0.25">
      <c r="A51" t="s">
        <v>0</v>
      </c>
      <c r="B51">
        <f t="shared" si="1"/>
        <v>1</v>
      </c>
      <c r="C51" t="e">
        <f t="shared" si="1"/>
        <v>#REF!</v>
      </c>
      <c r="D51">
        <f t="shared" si="3"/>
        <v>45</v>
      </c>
      <c r="F51" s="9" t="str">
        <f t="shared" si="2"/>
        <v>1.45</v>
      </c>
      <c r="G51" s="7" t="s">
        <v>18</v>
      </c>
      <c r="H51" s="23"/>
      <c r="I51" s="10">
        <v>42</v>
      </c>
    </row>
    <row r="52" spans="1:9" x14ac:dyDescent="0.25">
      <c r="A52" t="s">
        <v>0</v>
      </c>
      <c r="B52">
        <f t="shared" si="1"/>
        <v>1</v>
      </c>
      <c r="C52" t="e">
        <f t="shared" si="1"/>
        <v>#REF!</v>
      </c>
      <c r="D52">
        <f t="shared" si="3"/>
        <v>46</v>
      </c>
      <c r="F52" s="9" t="str">
        <f t="shared" si="2"/>
        <v>1.46</v>
      </c>
      <c r="G52" s="7" t="s">
        <v>58</v>
      </c>
      <c r="H52" s="23"/>
      <c r="I52" s="10">
        <v>37</v>
      </c>
    </row>
    <row r="53" spans="1:9" x14ac:dyDescent="0.25">
      <c r="A53" t="s">
        <v>0</v>
      </c>
      <c r="B53">
        <f t="shared" si="1"/>
        <v>1</v>
      </c>
      <c r="C53" t="e">
        <f t="shared" si="1"/>
        <v>#REF!</v>
      </c>
      <c r="D53">
        <f t="shared" si="3"/>
        <v>47</v>
      </c>
      <c r="E53">
        <v>28</v>
      </c>
      <c r="F53" s="9" t="str">
        <f t="shared" si="2"/>
        <v>1.47</v>
      </c>
      <c r="G53" s="7" t="s">
        <v>20</v>
      </c>
      <c r="H53" s="24">
        <v>44414</v>
      </c>
      <c r="I53" s="10">
        <v>37</v>
      </c>
    </row>
    <row r="54" spans="1:9" x14ac:dyDescent="0.25">
      <c r="A54" t="s">
        <v>0</v>
      </c>
      <c r="B54">
        <f t="shared" si="1"/>
        <v>1</v>
      </c>
      <c r="C54" t="e">
        <f t="shared" si="1"/>
        <v>#REF!</v>
      </c>
      <c r="D54">
        <f t="shared" si="3"/>
        <v>48</v>
      </c>
      <c r="F54" s="9" t="str">
        <f t="shared" si="2"/>
        <v>1.48</v>
      </c>
      <c r="G54" s="7" t="s">
        <v>59</v>
      </c>
      <c r="H54" s="28"/>
      <c r="I54" s="10">
        <v>30</v>
      </c>
    </row>
    <row r="55" spans="1:9" x14ac:dyDescent="0.25">
      <c r="A55" t="s">
        <v>0</v>
      </c>
      <c r="B55">
        <f t="shared" si="1"/>
        <v>1</v>
      </c>
      <c r="C55" t="e">
        <f t="shared" si="1"/>
        <v>#REF!</v>
      </c>
      <c r="D55">
        <f t="shared" si="3"/>
        <v>49</v>
      </c>
      <c r="F55" s="9" t="str">
        <f t="shared" si="2"/>
        <v>1.49</v>
      </c>
      <c r="G55" s="7" t="s">
        <v>16</v>
      </c>
      <c r="H55" s="28"/>
      <c r="I55" s="10">
        <v>28</v>
      </c>
    </row>
    <row r="56" spans="1:9" x14ac:dyDescent="0.25">
      <c r="A56" t="s">
        <v>0</v>
      </c>
      <c r="B56">
        <f t="shared" si="1"/>
        <v>1</v>
      </c>
      <c r="C56" t="e">
        <f t="shared" si="1"/>
        <v>#REF!</v>
      </c>
      <c r="D56">
        <f t="shared" si="3"/>
        <v>50</v>
      </c>
      <c r="F56" s="9" t="str">
        <f t="shared" si="2"/>
        <v>1.50</v>
      </c>
      <c r="G56" s="7" t="s">
        <v>60</v>
      </c>
      <c r="H56" s="28"/>
      <c r="I56" s="10">
        <v>22</v>
      </c>
    </row>
    <row r="57" spans="1:9" x14ac:dyDescent="0.25">
      <c r="A57" t="s">
        <v>0</v>
      </c>
      <c r="B57">
        <f t="shared" si="1"/>
        <v>1</v>
      </c>
      <c r="C57" t="e">
        <f t="shared" si="1"/>
        <v>#REF!</v>
      </c>
      <c r="D57">
        <f t="shared" si="3"/>
        <v>51</v>
      </c>
      <c r="F57" s="9" t="str">
        <f t="shared" si="2"/>
        <v>1.51</v>
      </c>
      <c r="G57" s="7" t="s">
        <v>61</v>
      </c>
      <c r="H57" s="28"/>
      <c r="I57" s="10">
        <v>21</v>
      </c>
    </row>
    <row r="58" spans="1:9" x14ac:dyDescent="0.25">
      <c r="A58" t="s">
        <v>0</v>
      </c>
      <c r="B58">
        <f t="shared" si="1"/>
        <v>1</v>
      </c>
      <c r="C58" t="e">
        <f t="shared" si="1"/>
        <v>#REF!</v>
      </c>
      <c r="D58">
        <f t="shared" si="3"/>
        <v>52</v>
      </c>
      <c r="F58" s="9" t="str">
        <f t="shared" si="2"/>
        <v>1.52</v>
      </c>
      <c r="G58" s="7" t="s">
        <v>62</v>
      </c>
      <c r="H58" s="28"/>
      <c r="I58" s="10">
        <v>21</v>
      </c>
    </row>
    <row r="59" spans="1:9" x14ac:dyDescent="0.25">
      <c r="A59" t="s">
        <v>0</v>
      </c>
      <c r="B59">
        <f t="shared" si="1"/>
        <v>1</v>
      </c>
      <c r="C59" t="e">
        <f t="shared" si="1"/>
        <v>#REF!</v>
      </c>
      <c r="D59">
        <f t="shared" si="3"/>
        <v>53</v>
      </c>
      <c r="F59" s="9" t="str">
        <f t="shared" si="2"/>
        <v>1.53</v>
      </c>
      <c r="G59" s="7" t="s">
        <v>63</v>
      </c>
      <c r="H59" s="28"/>
      <c r="I59" s="10">
        <v>21</v>
      </c>
    </row>
    <row r="60" spans="1:9" x14ac:dyDescent="0.25">
      <c r="A60" t="s">
        <v>0</v>
      </c>
      <c r="B60">
        <f t="shared" si="1"/>
        <v>1</v>
      </c>
      <c r="C60" t="e">
        <f t="shared" si="1"/>
        <v>#REF!</v>
      </c>
      <c r="D60">
        <f t="shared" si="3"/>
        <v>54</v>
      </c>
      <c r="F60" s="9" t="str">
        <f t="shared" si="2"/>
        <v>1.54</v>
      </c>
      <c r="G60" s="7" t="s">
        <v>64</v>
      </c>
      <c r="H60" s="28"/>
      <c r="I60" s="10">
        <v>19</v>
      </c>
    </row>
    <row r="61" spans="1:9" x14ac:dyDescent="0.25">
      <c r="A61" t="s">
        <v>0</v>
      </c>
      <c r="B61">
        <f t="shared" si="1"/>
        <v>1</v>
      </c>
      <c r="C61" t="e">
        <f t="shared" si="1"/>
        <v>#REF!</v>
      </c>
      <c r="D61">
        <f t="shared" si="3"/>
        <v>55</v>
      </c>
      <c r="F61" s="9" t="str">
        <f t="shared" si="2"/>
        <v>1.55</v>
      </c>
      <c r="G61" s="7" t="s">
        <v>17</v>
      </c>
      <c r="H61" s="28"/>
      <c r="I61" s="10">
        <v>17</v>
      </c>
    </row>
    <row r="62" spans="1:9" x14ac:dyDescent="0.25">
      <c r="A62" t="s">
        <v>0</v>
      </c>
      <c r="B62">
        <f t="shared" si="1"/>
        <v>1</v>
      </c>
      <c r="C62" t="e">
        <f t="shared" si="1"/>
        <v>#REF!</v>
      </c>
      <c r="D62">
        <f t="shared" si="3"/>
        <v>56</v>
      </c>
      <c r="F62" s="9" t="str">
        <f t="shared" si="2"/>
        <v>1.56</v>
      </c>
      <c r="G62" s="7" t="s">
        <v>19</v>
      </c>
      <c r="H62" s="28"/>
      <c r="I62" s="10">
        <v>15</v>
      </c>
    </row>
    <row r="63" spans="1:9" x14ac:dyDescent="0.25">
      <c r="A63" t="s">
        <v>0</v>
      </c>
      <c r="B63">
        <f t="shared" si="1"/>
        <v>1</v>
      </c>
      <c r="C63" t="e">
        <f t="shared" si="1"/>
        <v>#REF!</v>
      </c>
      <c r="D63">
        <f t="shared" si="3"/>
        <v>57</v>
      </c>
      <c r="F63" s="9" t="str">
        <f t="shared" si="2"/>
        <v>1.57</v>
      </c>
      <c r="G63" s="7" t="s">
        <v>10</v>
      </c>
      <c r="H63" s="28"/>
      <c r="I63" s="10">
        <v>8</v>
      </c>
    </row>
    <row r="64" spans="1:9" x14ac:dyDescent="0.25">
      <c r="A64" t="s">
        <v>0</v>
      </c>
      <c r="B64">
        <f t="shared" si="1"/>
        <v>1</v>
      </c>
      <c r="C64" t="e">
        <f t="shared" si="1"/>
        <v>#REF!</v>
      </c>
      <c r="D64">
        <f t="shared" si="3"/>
        <v>58</v>
      </c>
      <c r="F64" s="9" t="str">
        <f t="shared" si="2"/>
        <v>1.58</v>
      </c>
      <c r="G64" s="7" t="s">
        <v>12</v>
      </c>
      <c r="H64" s="28"/>
      <c r="I64" s="10">
        <v>8</v>
      </c>
    </row>
    <row r="65" spans="1:11" x14ac:dyDescent="0.25">
      <c r="A65" t="s">
        <v>0</v>
      </c>
      <c r="B65">
        <f t="shared" si="1"/>
        <v>1</v>
      </c>
      <c r="C65" t="e">
        <f t="shared" si="1"/>
        <v>#REF!</v>
      </c>
      <c r="D65">
        <f t="shared" si="3"/>
        <v>59</v>
      </c>
      <c r="F65" s="9" t="str">
        <f t="shared" si="2"/>
        <v>1.59</v>
      </c>
      <c r="G65" s="7" t="s">
        <v>65</v>
      </c>
      <c r="H65" s="29"/>
      <c r="I65" s="10">
        <v>6</v>
      </c>
    </row>
    <row r="66" spans="1:11" x14ac:dyDescent="0.25">
      <c r="A66" t="s">
        <v>0</v>
      </c>
      <c r="B66">
        <f t="shared" si="1"/>
        <v>1</v>
      </c>
      <c r="C66" t="e">
        <f t="shared" si="1"/>
        <v>#REF!</v>
      </c>
      <c r="D66">
        <f t="shared" si="3"/>
        <v>60</v>
      </c>
    </row>
    <row r="69" spans="1:11" x14ac:dyDescent="0.25">
      <c r="F69" s="13"/>
    </row>
    <row r="70" spans="1:11" ht="15.75" x14ac:dyDescent="0.25">
      <c r="F70" s="14"/>
    </row>
    <row r="71" spans="1:11" ht="15.75" x14ac:dyDescent="0.25">
      <c r="F71" s="14"/>
    </row>
    <row r="72" spans="1:11" x14ac:dyDescent="0.25">
      <c r="F72" s="15"/>
      <c r="H72" s="19"/>
    </row>
    <row r="73" spans="1:11" x14ac:dyDescent="0.25">
      <c r="F73" s="16"/>
      <c r="H73" s="19"/>
    </row>
    <row r="74" spans="1:11" s="12" customFormat="1" x14ac:dyDescent="0.25">
      <c r="A74"/>
      <c r="B74"/>
      <c r="C74"/>
      <c r="D74"/>
      <c r="E74"/>
      <c r="F74" s="16"/>
      <c r="G74"/>
      <c r="H74" s="19"/>
      <c r="I74"/>
      <c r="J74"/>
      <c r="K74"/>
    </row>
    <row r="75" spans="1:11" s="12" customFormat="1" x14ac:dyDescent="0.25">
      <c r="A75"/>
      <c r="B75"/>
      <c r="C75"/>
      <c r="D75"/>
      <c r="E75"/>
      <c r="F75" s="16"/>
      <c r="G75"/>
      <c r="H75" s="19"/>
      <c r="I75"/>
      <c r="J75"/>
      <c r="K75"/>
    </row>
    <row r="76" spans="1:11" s="12" customFormat="1" x14ac:dyDescent="0.25">
      <c r="A76"/>
      <c r="B76"/>
      <c r="C76"/>
      <c r="D76"/>
      <c r="E76"/>
      <c r="F76" s="17"/>
      <c r="G76" s="18"/>
      <c r="H76" s="19"/>
      <c r="I76"/>
      <c r="J76"/>
      <c r="K76"/>
    </row>
    <row r="77" spans="1:11" s="12" customFormat="1" x14ac:dyDescent="0.25">
      <c r="A77"/>
      <c r="B77"/>
      <c r="C77"/>
      <c r="D77"/>
      <c r="E77"/>
      <c r="F77"/>
      <c r="G77"/>
      <c r="H77" s="19"/>
      <c r="I77"/>
      <c r="J77"/>
      <c r="K77"/>
    </row>
    <row r="78" spans="1:11" s="12" customFormat="1" x14ac:dyDescent="0.25">
      <c r="A78"/>
      <c r="B78"/>
      <c r="C78"/>
      <c r="D78"/>
      <c r="E78"/>
      <c r="F78"/>
      <c r="G78"/>
      <c r="H78" s="20"/>
      <c r="I78"/>
      <c r="J78"/>
      <c r="K78"/>
    </row>
    <row r="79" spans="1:11" s="12" customFormat="1" x14ac:dyDescent="0.25">
      <c r="A79"/>
      <c r="B79"/>
      <c r="C79"/>
      <c r="D79"/>
      <c r="E79"/>
      <c r="F79"/>
      <c r="G79"/>
      <c r="H79" s="21"/>
      <c r="I79"/>
      <c r="J79"/>
      <c r="K79"/>
    </row>
    <row r="80" spans="1:11" s="12" customFormat="1" x14ac:dyDescent="0.25">
      <c r="A80"/>
      <c r="B80"/>
      <c r="C80"/>
      <c r="D80"/>
      <c r="E80"/>
      <c r="F80"/>
      <c r="G80"/>
      <c r="H80" s="22"/>
      <c r="I80"/>
      <c r="J80"/>
      <c r="K80"/>
    </row>
    <row r="81" spans="1:11" s="12" customFormat="1" x14ac:dyDescent="0.25">
      <c r="A81"/>
      <c r="B81"/>
      <c r="C81"/>
      <c r="D81"/>
      <c r="E81"/>
      <c r="F81"/>
      <c r="G81"/>
      <c r="I81"/>
      <c r="J81"/>
      <c r="K81"/>
    </row>
    <row r="82" spans="1:11" s="12" customFormat="1" x14ac:dyDescent="0.25">
      <c r="A82"/>
      <c r="B82"/>
      <c r="C82"/>
      <c r="D82"/>
      <c r="E82"/>
      <c r="F82"/>
      <c r="G82"/>
      <c r="I82"/>
      <c r="J82"/>
      <c r="K82"/>
    </row>
    <row r="83" spans="1:11" s="12" customFormat="1" x14ac:dyDescent="0.25">
      <c r="A83"/>
      <c r="B83"/>
      <c r="C83"/>
      <c r="D83"/>
      <c r="E83"/>
      <c r="F83"/>
      <c r="G83"/>
      <c r="I83"/>
      <c r="J83"/>
      <c r="K83"/>
    </row>
    <row r="84" spans="1:11" s="12" customFormat="1" x14ac:dyDescent="0.25">
      <c r="A84"/>
      <c r="B84"/>
      <c r="C84"/>
      <c r="D84"/>
      <c r="E84"/>
      <c r="F84"/>
      <c r="G84"/>
      <c r="I84"/>
      <c r="J84"/>
      <c r="K84"/>
    </row>
    <row r="85" spans="1:11" s="12" customFormat="1" x14ac:dyDescent="0.25">
      <c r="A85"/>
      <c r="B85"/>
      <c r="C85"/>
      <c r="D85"/>
      <c r="E85"/>
      <c r="F85"/>
      <c r="G85"/>
      <c r="I85"/>
      <c r="J85"/>
      <c r="K85"/>
    </row>
    <row r="86" spans="1:11" s="12" customFormat="1" x14ac:dyDescent="0.25">
      <c r="A86" t="s">
        <v>0</v>
      </c>
      <c r="B86"/>
      <c r="C86"/>
      <c r="D86"/>
      <c r="E86"/>
      <c r="F86"/>
      <c r="G86"/>
      <c r="I86"/>
      <c r="J86"/>
      <c r="K86"/>
    </row>
    <row r="87" spans="1:11" s="12" customFormat="1" x14ac:dyDescent="0.25">
      <c r="A87" t="s">
        <v>0</v>
      </c>
      <c r="B87"/>
      <c r="C87"/>
      <c r="D87"/>
      <c r="E87"/>
      <c r="F87"/>
      <c r="G87"/>
      <c r="I87"/>
      <c r="J87"/>
      <c r="K87"/>
    </row>
    <row r="88" spans="1:11" s="12" customFormat="1" x14ac:dyDescent="0.25">
      <c r="A88" t="s">
        <v>0</v>
      </c>
      <c r="B88"/>
      <c r="C88"/>
      <c r="D88"/>
      <c r="E88"/>
      <c r="F88"/>
      <c r="G88"/>
      <c r="I88"/>
      <c r="J88"/>
      <c r="K88"/>
    </row>
    <row r="89" spans="1:11" s="12" customFormat="1" x14ac:dyDescent="0.25">
      <c r="A89" t="s">
        <v>0</v>
      </c>
      <c r="B89"/>
      <c r="C89"/>
      <c r="D89"/>
      <c r="E89"/>
      <c r="F89"/>
      <c r="G89"/>
      <c r="I89"/>
      <c r="J89"/>
      <c r="K89"/>
    </row>
    <row r="90" spans="1:11" x14ac:dyDescent="0.25">
      <c r="A90" t="s">
        <v>0</v>
      </c>
    </row>
    <row r="91" spans="1:11" x14ac:dyDescent="0.25">
      <c r="A91" t="s">
        <v>0</v>
      </c>
    </row>
    <row r="92" spans="1:11" x14ac:dyDescent="0.25">
      <c r="A92" t="s">
        <v>0</v>
      </c>
    </row>
    <row r="93" spans="1:11" x14ac:dyDescent="0.25">
      <c r="A93" t="s">
        <v>0</v>
      </c>
    </row>
  </sheetData>
  <mergeCells count="5">
    <mergeCell ref="H53:H65"/>
    <mergeCell ref="H20:H35"/>
    <mergeCell ref="H36:H52"/>
    <mergeCell ref="H7:H19"/>
    <mergeCell ref="F3:H3"/>
  </mergeCells>
  <pageMargins left="0.70866141732283472" right="0.70866141732283472" top="0.74803149606299213" bottom="0.74803149606299213" header="0.31496062992125984" footer="0.31496062992125984"/>
  <pageSetup paperSize="9" scale="78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Панфилова Александра Витальевна</dc:creator>
  <cp:lastModifiedBy>Зуева</cp:lastModifiedBy>
  <cp:lastPrinted>2021-06-10T13:43:55Z</cp:lastPrinted>
  <dcterms:created xsi:type="dcterms:W3CDTF">2021-06-10T11:41:38Z</dcterms:created>
  <dcterms:modified xsi:type="dcterms:W3CDTF">2021-06-30T09:04:53Z</dcterms:modified>
</cp:coreProperties>
</file>