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3" i="1"/>
  <c r="B23"/>
  <c r="C23"/>
  <c r="D20" l="1"/>
  <c r="D18"/>
  <c r="D17"/>
  <c r="D16"/>
  <c r="D15"/>
  <c r="D14"/>
  <c r="D13"/>
  <c r="D12"/>
  <c r="D11"/>
  <c r="D9"/>
  <c r="D7"/>
  <c r="D6"/>
</calcChain>
</file>

<file path=xl/sharedStrings.xml><?xml version="1.0" encoding="utf-8"?>
<sst xmlns="http://schemas.openxmlformats.org/spreadsheetml/2006/main" count="25" uniqueCount="25">
  <si>
    <t>тыс. руб.</t>
  </si>
  <si>
    <t>Наименование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</si>
  <si>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</si>
  <si>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</si>
  <si>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</si>
  <si>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</si>
  <si>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</si>
  <si>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</si>
  <si>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</si>
  <si>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</si>
  <si>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</si>
  <si>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</si>
  <si>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</si>
  <si>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</si>
  <si>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</si>
  <si>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</si>
  <si>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</si>
  <si>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</si>
  <si>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</si>
  <si>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Всего расходов</t>
  </si>
  <si>
    <t xml:space="preserve">2021г. </t>
  </si>
  <si>
    <t>Муниципальная программа "Переселение граждан из аварийного жилищного фонда"</t>
  </si>
  <si>
    <t>Сведения об исполнении бюджета Наро-Фоминского городского округа по расходам в разрезе муниципальных программ за 2 квартал 2022 года в сравнении с соответствующим периодом прошлого года</t>
  </si>
  <si>
    <t xml:space="preserve">2022г. </t>
  </si>
  <si>
    <t>2022, % откл. к 2021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</si>
</sst>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1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10" workbookViewId="0">
      <selection activeCell="B30" sqref="B30"/>
    </sheetView>
  </sheetViews>
  <sheetFormatPr defaultRowHeight="12.75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>
      <c r="A1" s="17" t="s">
        <v>22</v>
      </c>
      <c r="B1" s="17"/>
      <c r="C1" s="17"/>
      <c r="D1" s="1"/>
    </row>
    <row r="2" spans="1:4" ht="50.25" customHeight="1">
      <c r="A2" s="3"/>
      <c r="B2" s="4"/>
      <c r="C2" s="5"/>
      <c r="D2" s="6" t="s">
        <v>0</v>
      </c>
    </row>
    <row r="3" spans="1:4" hidden="1"/>
    <row r="4" spans="1:4" ht="66.75" customHeight="1">
      <c r="A4" s="11" t="s">
        <v>1</v>
      </c>
      <c r="B4" s="11" t="s">
        <v>20</v>
      </c>
      <c r="C4" s="12" t="s">
        <v>23</v>
      </c>
      <c r="D4" s="13" t="s">
        <v>24</v>
      </c>
    </row>
    <row r="5" spans="1:4" ht="27.75" customHeight="1">
      <c r="A5" s="14" t="s">
        <v>2</v>
      </c>
      <c r="B5" s="18">
        <v>1153</v>
      </c>
      <c r="C5" s="18">
        <v>176</v>
      </c>
      <c r="D5" s="15">
        <v>0</v>
      </c>
    </row>
    <row r="6" spans="1:4" ht="27.75" customHeight="1">
      <c r="A6" s="14" t="s">
        <v>3</v>
      </c>
      <c r="B6" s="18">
        <v>289950</v>
      </c>
      <c r="C6" s="18">
        <v>298513</v>
      </c>
      <c r="D6" s="15">
        <f t="shared" ref="D6:D20" si="0">C6/B6*100</f>
        <v>102.95326780479392</v>
      </c>
    </row>
    <row r="7" spans="1:4" ht="27.75" customHeight="1">
      <c r="A7" s="14" t="s">
        <v>4</v>
      </c>
      <c r="B7" s="18">
        <v>1609919</v>
      </c>
      <c r="C7" s="18">
        <v>1837101</v>
      </c>
      <c r="D7" s="15">
        <f t="shared" si="0"/>
        <v>114.11139318189301</v>
      </c>
    </row>
    <row r="8" spans="1:4" ht="27.75" customHeight="1">
      <c r="A8" s="14" t="s">
        <v>5</v>
      </c>
      <c r="B8" s="18">
        <v>44183</v>
      </c>
      <c r="C8" s="18">
        <v>50170</v>
      </c>
      <c r="D8" s="15">
        <v>0</v>
      </c>
    </row>
    <row r="9" spans="1:4" ht="27.75" customHeight="1">
      <c r="A9" s="14" t="s">
        <v>6</v>
      </c>
      <c r="B9" s="18">
        <v>139292</v>
      </c>
      <c r="C9" s="18">
        <v>222715</v>
      </c>
      <c r="D9" s="15">
        <f t="shared" si="0"/>
        <v>159.89073313614566</v>
      </c>
    </row>
    <row r="10" spans="1:4" ht="27.75" customHeight="1">
      <c r="A10" s="14" t="s">
        <v>7</v>
      </c>
      <c r="B10" s="18">
        <v>4058</v>
      </c>
      <c r="C10" s="18">
        <v>2672</v>
      </c>
      <c r="D10" s="15">
        <v>0</v>
      </c>
    </row>
    <row r="11" spans="1:4" ht="27.75" customHeight="1">
      <c r="A11" s="14" t="s">
        <v>8</v>
      </c>
      <c r="B11" s="18">
        <v>553722</v>
      </c>
      <c r="C11" s="18">
        <v>540889</v>
      </c>
      <c r="D11" s="15">
        <f t="shared" si="0"/>
        <v>97.682411029361305</v>
      </c>
    </row>
    <row r="12" spans="1:4" ht="27.75" customHeight="1">
      <c r="A12" s="14" t="s">
        <v>9</v>
      </c>
      <c r="B12" s="18">
        <v>38894</v>
      </c>
      <c r="C12" s="18">
        <v>47328</v>
      </c>
      <c r="D12" s="15">
        <f t="shared" si="0"/>
        <v>121.68457859824137</v>
      </c>
    </row>
    <row r="13" spans="1:4" ht="27.75" customHeight="1">
      <c r="A13" s="14" t="s">
        <v>10</v>
      </c>
      <c r="B13" s="18">
        <v>36374</v>
      </c>
      <c r="C13" s="18">
        <v>67898</v>
      </c>
      <c r="D13" s="15">
        <f t="shared" si="0"/>
        <v>186.66630010447022</v>
      </c>
    </row>
    <row r="14" spans="1:4" ht="27.75" customHeight="1">
      <c r="A14" s="14" t="s">
        <v>11</v>
      </c>
      <c r="B14" s="18">
        <v>16816</v>
      </c>
      <c r="C14" s="18">
        <v>83865</v>
      </c>
      <c r="D14" s="15">
        <f t="shared" si="0"/>
        <v>498.72145575642247</v>
      </c>
    </row>
    <row r="15" spans="1:4" ht="35.25" customHeight="1">
      <c r="A15" s="14" t="s">
        <v>12</v>
      </c>
      <c r="B15" s="18">
        <v>310995</v>
      </c>
      <c r="C15" s="18">
        <v>354037</v>
      </c>
      <c r="D15" s="15">
        <f t="shared" si="0"/>
        <v>113.84009389218477</v>
      </c>
    </row>
    <row r="16" spans="1:4" ht="56.25" customHeight="1">
      <c r="A16" s="14" t="s">
        <v>13</v>
      </c>
      <c r="B16" s="18">
        <v>21027</v>
      </c>
      <c r="C16" s="18">
        <v>22411</v>
      </c>
      <c r="D16" s="15">
        <f t="shared" si="0"/>
        <v>106.58201360155989</v>
      </c>
    </row>
    <row r="17" spans="1:4" ht="27.75" customHeight="1">
      <c r="A17" s="14" t="s">
        <v>14</v>
      </c>
      <c r="B17" s="18">
        <v>169099</v>
      </c>
      <c r="C17" s="18">
        <v>323144</v>
      </c>
      <c r="D17" s="15">
        <f t="shared" si="0"/>
        <v>191.09752275294355</v>
      </c>
    </row>
    <row r="18" spans="1:4" ht="27.75" customHeight="1">
      <c r="A18" s="14" t="s">
        <v>15</v>
      </c>
      <c r="B18" s="18">
        <v>60140</v>
      </c>
      <c r="C18" s="18">
        <v>77669</v>
      </c>
      <c r="D18" s="15">
        <f t="shared" si="0"/>
        <v>129.14699035583638</v>
      </c>
    </row>
    <row r="19" spans="1:4" ht="27.75" customHeight="1">
      <c r="A19" s="14" t="s">
        <v>16</v>
      </c>
      <c r="B19" s="18">
        <v>1379</v>
      </c>
      <c r="C19" s="18">
        <v>1649</v>
      </c>
      <c r="D19" s="15">
        <v>0</v>
      </c>
    </row>
    <row r="20" spans="1:4" ht="27.75" customHeight="1">
      <c r="A20" s="14" t="s">
        <v>17</v>
      </c>
      <c r="B20" s="18">
        <v>288132</v>
      </c>
      <c r="C20" s="18">
        <v>473558</v>
      </c>
      <c r="D20" s="15">
        <f t="shared" si="0"/>
        <v>164.35453195063374</v>
      </c>
    </row>
    <row r="21" spans="1:4" ht="27.75" customHeight="1">
      <c r="A21" s="14" t="s">
        <v>18</v>
      </c>
      <c r="B21" s="18">
        <v>121974</v>
      </c>
      <c r="C21" s="18">
        <v>16397</v>
      </c>
      <c r="D21" s="15">
        <v>0</v>
      </c>
    </row>
    <row r="22" spans="1:4" ht="27.75" customHeight="1">
      <c r="A22" s="14" t="s">
        <v>21</v>
      </c>
      <c r="B22" s="18">
        <v>10336</v>
      </c>
      <c r="C22" s="18">
        <v>0</v>
      </c>
      <c r="D22" s="15">
        <v>0</v>
      </c>
    </row>
    <row r="23" spans="1:4" ht="39" customHeight="1">
      <c r="A23" s="20" t="s">
        <v>19</v>
      </c>
      <c r="B23" s="19">
        <f>B5+B6+B7+B8+B9+B10+B11+B12+B13+B14+B15+B16+B17+B18+B19+B20+B21+B22</f>
        <v>3717443</v>
      </c>
      <c r="C23" s="19">
        <f>C5+C6+C7+C8+C9+C10+C11+C12+C13+C14+C15+C16+C17+C18+C19+C20+C21+C22</f>
        <v>4420192</v>
      </c>
      <c r="D23" s="16">
        <f>C23/B23*100</f>
        <v>118.90409617578534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2022-07-13T12:19:51Z</dcterms:modified>
</cp:coreProperties>
</file>