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.nfreg.net\dfs\Отдел СМИ\СМИ\НОВОСТИ 2023\1 ЯНВАРЬ\18 января\Финансовое управление\"/>
    </mc:Choice>
  </mc:AlternateContent>
  <bookViews>
    <workbookView xWindow="0" yWindow="0" windowWidth="28800" windowHeight="12330"/>
  </bookViews>
  <sheets>
    <sheet name="Результат 1" sheetId="1" r:id="rId1"/>
  </sheets>
  <definedNames>
    <definedName name="_xlnm.Print_Area" localSheetId="0">'Результат 1'!$A$1:$L$22</definedName>
  </definedNames>
  <calcPr calcId="162913"/>
</workbook>
</file>

<file path=xl/calcChain.xml><?xml version="1.0" encoding="utf-8"?>
<calcChain xmlns="http://schemas.openxmlformats.org/spreadsheetml/2006/main">
  <c r="J22" i="1" l="1"/>
  <c r="L22" i="1" s="1"/>
  <c r="H22" i="1"/>
</calcChain>
</file>

<file path=xl/sharedStrings.xml><?xml version="1.0" encoding="utf-8"?>
<sst xmlns="http://schemas.openxmlformats.org/spreadsheetml/2006/main" count="23" uniqueCount="23">
  <si>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</si>
  <si>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</si>
  <si>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</si>
  <si>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</si>
  <si>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</si>
  <si>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</si>
  <si>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</si>
  <si>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</si>
  <si>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</si>
  <si>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</si>
  <si>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</si>
  <si>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</si>
  <si>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</si>
  <si>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</si>
  <si>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</si>
  <si>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</si>
  <si>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</si>
  <si>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</si>
  <si>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Назначено, тыс.руб.</t>
  </si>
  <si>
    <t>Исполнено, тыс.руб.</t>
  </si>
  <si>
    <t>Процент исполнения</t>
  </si>
  <si>
    <t>Всего расходов:</t>
  </si>
  <si>
    <t>Сведения об исполнении бюджета Наро-Фоминского городского округа 
по расходам в разрезе муниципальных программ в сравнении с запланированными значениями 
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</si>
</sst>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0]#,##0,;[Red][&lt;=-500]\-#,##0,;#,##0,"/>
    <numFmt numFmtId="165" formatCode="0.0"/>
  </numFmts>
  <fonts count="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3" borderId="15" xfId="0" applyNumberFormat="1" applyFont="1" applyFill="1" applyBorder="1" applyAlignment="1">
      <alignment horizontal="left" vertical="center" wrapText="1"/>
    </xf>
    <xf numFmtId="0" fontId="3" fillId="3" borderId="16" xfId="0" applyNumberFormat="1" applyFont="1" applyFill="1" applyBorder="1" applyAlignment="1">
      <alignment horizontal="left" vertical="center" wrapText="1"/>
    </xf>
    <xf numFmtId="0" fontId="3" fillId="3" borderId="18" xfId="0" applyNumberFormat="1" applyFont="1" applyFill="1" applyBorder="1" applyAlignment="1">
      <alignment horizontal="left" vertical="center" wrapText="1"/>
    </xf>
    <xf numFmtId="164" fontId="3" fillId="3" borderId="23" xfId="0" applyNumberFormat="1" applyFont="1" applyFill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left" vertical="center" wrapText="1"/>
    </xf>
    <xf numFmtId="0" fontId="3" fillId="3" borderId="9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164" fontId="3" fillId="3" borderId="9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left" vertical="center" wrapText="1"/>
    </xf>
    <xf numFmtId="0" fontId="3" fillId="3" borderId="13" xfId="0" applyNumberFormat="1" applyFont="1" applyFill="1" applyBorder="1" applyAlignment="1">
      <alignment horizontal="left" vertical="center" wrapText="1"/>
    </xf>
    <xf numFmtId="0" fontId="3" fillId="3" borderId="14" xfId="0" applyNumberFormat="1" applyFont="1" applyFill="1" applyBorder="1" applyAlignment="1">
      <alignment horizontal="left" vertical="center" wrapText="1"/>
    </xf>
    <xf numFmtId="0" fontId="3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L1"/>
    </sheetView>
  </sheetViews>
  <sheetFormatPr defaultRowHeight="18.75" x14ac:dyDescent="0.3"/>
  <cols>
    <col min="1" max="1" width="8" style="1" customWidth="1"/>
    <col min="2" max="5" width="9.140625" style="1" customWidth="1"/>
    <col min="6" max="6" width="15.28515625" style="1" customWidth="1"/>
    <col min="7" max="7" width="11.7109375" style="1" customWidth="1"/>
    <col min="8" max="8" width="11" style="1" customWidth="1"/>
    <col min="9" max="10" width="8.42578125" style="1" customWidth="1"/>
    <col min="11" max="11" width="11.7109375" style="1" customWidth="1"/>
    <col min="12" max="12" width="16" style="1" customWidth="1"/>
    <col min="13" max="15" width="9.140625" style="1" customWidth="1"/>
    <col min="16" max="16" width="101.7109375" style="1" customWidth="1"/>
    <col min="17" max="16384" width="9.140625" style="1"/>
  </cols>
  <sheetData>
    <row r="1" spans="1:16" ht="95.25" customHeight="1" x14ac:dyDescent="0.3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P1" s="6"/>
    </row>
    <row r="2" spans="1:16" ht="26.2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6" ht="19.5" thickBo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6" ht="39.75" customHeight="1" thickBot="1" x14ac:dyDescent="0.35">
      <c r="A4" s="12" t="s">
        <v>0</v>
      </c>
      <c r="B4" s="13"/>
      <c r="C4" s="13"/>
      <c r="D4" s="13"/>
      <c r="E4" s="13"/>
      <c r="F4" s="13"/>
      <c r="G4" s="14"/>
      <c r="H4" s="15" t="s">
        <v>18</v>
      </c>
      <c r="I4" s="16"/>
      <c r="J4" s="15" t="s">
        <v>19</v>
      </c>
      <c r="K4" s="16"/>
      <c r="L4" s="4" t="s">
        <v>20</v>
      </c>
      <c r="M4" s="3"/>
    </row>
    <row r="5" spans="1:16" ht="30.75" customHeight="1" x14ac:dyDescent="0.3">
      <c r="A5" s="18" t="s">
        <v>1</v>
      </c>
      <c r="B5" s="19"/>
      <c r="C5" s="19"/>
      <c r="D5" s="19"/>
      <c r="E5" s="19"/>
      <c r="F5" s="19"/>
      <c r="G5" s="20"/>
      <c r="H5" s="21">
        <v>1171000</v>
      </c>
      <c r="I5" s="21"/>
      <c r="J5" s="21">
        <v>934000</v>
      </c>
      <c r="K5" s="21"/>
      <c r="L5" s="7">
        <v>79.73</v>
      </c>
    </row>
    <row r="6" spans="1:16" ht="29.25" customHeight="1" x14ac:dyDescent="0.3">
      <c r="A6" s="22" t="s">
        <v>2</v>
      </c>
      <c r="B6" s="23"/>
      <c r="C6" s="23"/>
      <c r="D6" s="23"/>
      <c r="E6" s="23"/>
      <c r="F6" s="23"/>
      <c r="G6" s="24"/>
      <c r="H6" s="25">
        <v>638279000</v>
      </c>
      <c r="I6" s="25"/>
      <c r="J6" s="25">
        <v>637932000</v>
      </c>
      <c r="K6" s="25"/>
      <c r="L6" s="8">
        <v>99.95</v>
      </c>
    </row>
    <row r="7" spans="1:16" ht="30.75" customHeight="1" x14ac:dyDescent="0.3">
      <c r="A7" s="22" t="s">
        <v>3</v>
      </c>
      <c r="B7" s="23"/>
      <c r="C7" s="23"/>
      <c r="D7" s="23"/>
      <c r="E7" s="23"/>
      <c r="F7" s="23"/>
      <c r="G7" s="24"/>
      <c r="H7" s="25">
        <v>4027896000</v>
      </c>
      <c r="I7" s="25"/>
      <c r="J7" s="25">
        <v>3881403000</v>
      </c>
      <c r="K7" s="25"/>
      <c r="L7" s="8">
        <v>96.36</v>
      </c>
    </row>
    <row r="8" spans="1:16" ht="24.75" customHeight="1" x14ac:dyDescent="0.3">
      <c r="A8" s="22" t="s">
        <v>4</v>
      </c>
      <c r="B8" s="23"/>
      <c r="C8" s="23"/>
      <c r="D8" s="23"/>
      <c r="E8" s="23"/>
      <c r="F8" s="23"/>
      <c r="G8" s="24"/>
      <c r="H8" s="25">
        <v>99343000</v>
      </c>
      <c r="I8" s="25"/>
      <c r="J8" s="25">
        <v>96008000</v>
      </c>
      <c r="K8" s="25"/>
      <c r="L8" s="8">
        <v>96.64</v>
      </c>
    </row>
    <row r="9" spans="1:16" ht="22.5" customHeight="1" x14ac:dyDescent="0.3">
      <c r="A9" s="22" t="s">
        <v>5</v>
      </c>
      <c r="B9" s="23"/>
      <c r="C9" s="23"/>
      <c r="D9" s="23"/>
      <c r="E9" s="23"/>
      <c r="F9" s="23"/>
      <c r="G9" s="24"/>
      <c r="H9" s="25">
        <v>514148000</v>
      </c>
      <c r="I9" s="25"/>
      <c r="J9" s="25">
        <v>502716000</v>
      </c>
      <c r="K9" s="25"/>
      <c r="L9" s="8">
        <v>97.78</v>
      </c>
    </row>
    <row r="10" spans="1:16" ht="32.25" customHeight="1" x14ac:dyDescent="0.3">
      <c r="A10" s="22" t="s">
        <v>6</v>
      </c>
      <c r="B10" s="23"/>
      <c r="C10" s="23"/>
      <c r="D10" s="23"/>
      <c r="E10" s="23"/>
      <c r="F10" s="23"/>
      <c r="G10" s="24"/>
      <c r="H10" s="25">
        <v>17593000</v>
      </c>
      <c r="I10" s="25"/>
      <c r="J10" s="25">
        <v>17563000</v>
      </c>
      <c r="K10" s="25"/>
      <c r="L10" s="8">
        <v>99.83</v>
      </c>
    </row>
    <row r="11" spans="1:16" ht="27.75" customHeight="1" x14ac:dyDescent="0.3">
      <c r="A11" s="22" t="s">
        <v>7</v>
      </c>
      <c r="B11" s="23"/>
      <c r="C11" s="23"/>
      <c r="D11" s="23"/>
      <c r="E11" s="23"/>
      <c r="F11" s="23"/>
      <c r="G11" s="24"/>
      <c r="H11" s="25">
        <v>1235708000</v>
      </c>
      <c r="I11" s="25"/>
      <c r="J11" s="25">
        <v>1227875000</v>
      </c>
      <c r="K11" s="25"/>
      <c r="L11" s="8">
        <v>99.37</v>
      </c>
    </row>
    <row r="12" spans="1:16" ht="45" customHeight="1" x14ac:dyDescent="0.3">
      <c r="A12" s="22" t="s">
        <v>8</v>
      </c>
      <c r="B12" s="23"/>
      <c r="C12" s="23"/>
      <c r="D12" s="23"/>
      <c r="E12" s="23"/>
      <c r="F12" s="23"/>
      <c r="G12" s="24"/>
      <c r="H12" s="25">
        <v>126143000</v>
      </c>
      <c r="I12" s="25"/>
      <c r="J12" s="25">
        <v>116684000</v>
      </c>
      <c r="K12" s="25"/>
      <c r="L12" s="8">
        <v>94.5</v>
      </c>
    </row>
    <row r="13" spans="1:16" ht="23.25" customHeight="1" x14ac:dyDescent="0.3">
      <c r="A13" s="22" t="s">
        <v>9</v>
      </c>
      <c r="B13" s="23"/>
      <c r="C13" s="23"/>
      <c r="D13" s="23"/>
      <c r="E13" s="23"/>
      <c r="F13" s="23"/>
      <c r="G13" s="24"/>
      <c r="H13" s="25">
        <v>105482000</v>
      </c>
      <c r="I13" s="25"/>
      <c r="J13" s="25">
        <v>105008000</v>
      </c>
      <c r="K13" s="25"/>
      <c r="L13" s="8">
        <v>99.55</v>
      </c>
    </row>
    <row r="14" spans="1:16" ht="46.5" customHeight="1" x14ac:dyDescent="0.3">
      <c r="A14" s="22" t="s">
        <v>10</v>
      </c>
      <c r="B14" s="23"/>
      <c r="C14" s="23"/>
      <c r="D14" s="23"/>
      <c r="E14" s="23"/>
      <c r="F14" s="23"/>
      <c r="G14" s="24"/>
      <c r="H14" s="25">
        <v>330943000</v>
      </c>
      <c r="I14" s="25"/>
      <c r="J14" s="25">
        <v>330390000</v>
      </c>
      <c r="K14" s="25"/>
      <c r="L14" s="8">
        <v>99.83</v>
      </c>
    </row>
    <row r="15" spans="1:16" ht="45" customHeight="1" x14ac:dyDescent="0.3">
      <c r="A15" s="22" t="s">
        <v>11</v>
      </c>
      <c r="B15" s="23"/>
      <c r="C15" s="23"/>
      <c r="D15" s="23"/>
      <c r="E15" s="23"/>
      <c r="F15" s="23"/>
      <c r="G15" s="24"/>
      <c r="H15" s="25">
        <v>737758000</v>
      </c>
      <c r="I15" s="25"/>
      <c r="J15" s="25">
        <v>727849000</v>
      </c>
      <c r="K15" s="25"/>
      <c r="L15" s="8">
        <v>98.66</v>
      </c>
    </row>
    <row r="16" spans="1:16" ht="82.5" customHeight="1" x14ac:dyDescent="0.3">
      <c r="A16" s="22" t="s">
        <v>12</v>
      </c>
      <c r="B16" s="23"/>
      <c r="C16" s="23"/>
      <c r="D16" s="23"/>
      <c r="E16" s="23"/>
      <c r="F16" s="23"/>
      <c r="G16" s="24"/>
      <c r="H16" s="25">
        <v>65455000</v>
      </c>
      <c r="I16" s="25"/>
      <c r="J16" s="25">
        <v>61722000</v>
      </c>
      <c r="K16" s="25"/>
      <c r="L16" s="8">
        <v>94.3</v>
      </c>
    </row>
    <row r="17" spans="1:15" ht="51.75" customHeight="1" x14ac:dyDescent="0.3">
      <c r="A17" s="22" t="s">
        <v>13</v>
      </c>
      <c r="B17" s="23"/>
      <c r="C17" s="23"/>
      <c r="D17" s="23"/>
      <c r="E17" s="23"/>
      <c r="F17" s="23"/>
      <c r="G17" s="24"/>
      <c r="H17" s="25">
        <v>783704000</v>
      </c>
      <c r="I17" s="25"/>
      <c r="J17" s="25">
        <v>761817000</v>
      </c>
      <c r="K17" s="25"/>
      <c r="L17" s="8">
        <v>97.21</v>
      </c>
    </row>
    <row r="18" spans="1:15" ht="42.75" customHeight="1" x14ac:dyDescent="0.3">
      <c r="A18" s="22" t="s">
        <v>14</v>
      </c>
      <c r="B18" s="23"/>
      <c r="C18" s="23"/>
      <c r="D18" s="23"/>
      <c r="E18" s="23"/>
      <c r="F18" s="23"/>
      <c r="G18" s="24"/>
      <c r="H18" s="25">
        <v>199219000</v>
      </c>
      <c r="I18" s="25"/>
      <c r="J18" s="25">
        <v>191349000</v>
      </c>
      <c r="K18" s="25"/>
      <c r="L18" s="8">
        <v>96.05</v>
      </c>
    </row>
    <row r="19" spans="1:15" ht="41.25" customHeight="1" x14ac:dyDescent="0.3">
      <c r="A19" s="22" t="s">
        <v>15</v>
      </c>
      <c r="B19" s="23"/>
      <c r="C19" s="23"/>
      <c r="D19" s="23"/>
      <c r="E19" s="23"/>
      <c r="F19" s="23"/>
      <c r="G19" s="24"/>
      <c r="H19" s="25">
        <v>4055000</v>
      </c>
      <c r="I19" s="25"/>
      <c r="J19" s="25">
        <v>3776000</v>
      </c>
      <c r="K19" s="25"/>
      <c r="L19" s="8">
        <v>93.12</v>
      </c>
    </row>
    <row r="20" spans="1:15" ht="48" customHeight="1" x14ac:dyDescent="0.3">
      <c r="A20" s="22" t="s">
        <v>16</v>
      </c>
      <c r="B20" s="23"/>
      <c r="C20" s="23"/>
      <c r="D20" s="23"/>
      <c r="E20" s="23"/>
      <c r="F20" s="23"/>
      <c r="G20" s="24"/>
      <c r="H20" s="25">
        <v>1280527000</v>
      </c>
      <c r="I20" s="25"/>
      <c r="J20" s="25">
        <v>1269990000</v>
      </c>
      <c r="K20" s="25"/>
      <c r="L20" s="8">
        <v>99.18</v>
      </c>
    </row>
    <row r="21" spans="1:15" ht="51" customHeight="1" thickBot="1" x14ac:dyDescent="0.35">
      <c r="A21" s="32" t="s">
        <v>17</v>
      </c>
      <c r="B21" s="33"/>
      <c r="C21" s="33"/>
      <c r="D21" s="33"/>
      <c r="E21" s="33"/>
      <c r="F21" s="33"/>
      <c r="G21" s="34"/>
      <c r="H21" s="25">
        <v>40632000</v>
      </c>
      <c r="I21" s="25"/>
      <c r="J21" s="25">
        <v>39240000</v>
      </c>
      <c r="K21" s="25"/>
      <c r="L21" s="9">
        <v>96.57</v>
      </c>
    </row>
    <row r="22" spans="1:15" ht="24.75" customHeight="1" thickBot="1" x14ac:dyDescent="0.35">
      <c r="A22" s="27" t="s">
        <v>21</v>
      </c>
      <c r="B22" s="28"/>
      <c r="C22" s="28"/>
      <c r="D22" s="28"/>
      <c r="E22" s="28"/>
      <c r="F22" s="28"/>
      <c r="G22" s="29"/>
      <c r="H22" s="30">
        <f>SUM(H5:I21)</f>
        <v>10208056000</v>
      </c>
      <c r="I22" s="31"/>
      <c r="J22" s="30">
        <f>SUM(J5:K21)</f>
        <v>9972256000</v>
      </c>
      <c r="K22" s="31"/>
      <c r="L22" s="10">
        <f>J22/H22*100</f>
        <v>97.690059694029898</v>
      </c>
      <c r="M22" s="5"/>
    </row>
    <row r="23" spans="1:15" ht="19.5" customHeight="1" x14ac:dyDescent="0.3">
      <c r="A23" s="2"/>
      <c r="B23" s="2"/>
      <c r="C23" s="2"/>
      <c r="D23" s="2"/>
      <c r="E23" s="2"/>
      <c r="F23" s="2"/>
      <c r="G23" s="35"/>
      <c r="H23" s="35"/>
      <c r="I23" s="35"/>
      <c r="J23" s="35"/>
      <c r="K23" s="35"/>
      <c r="L23" s="35"/>
      <c r="M23" s="2"/>
      <c r="N23" s="2"/>
      <c r="O23" s="2"/>
    </row>
  </sheetData>
  <mergeCells count="67">
    <mergeCell ref="A19:G19"/>
    <mergeCell ref="H19:I19"/>
    <mergeCell ref="J19:K19"/>
    <mergeCell ref="G23:H23"/>
    <mergeCell ref="I23:J23"/>
    <mergeCell ref="K23:L23"/>
    <mergeCell ref="A1:L1"/>
    <mergeCell ref="A22:G22"/>
    <mergeCell ref="H22:I22"/>
    <mergeCell ref="J22:K22"/>
    <mergeCell ref="A20:G20"/>
    <mergeCell ref="H20:I20"/>
    <mergeCell ref="J20:K20"/>
    <mergeCell ref="A21:G21"/>
    <mergeCell ref="H21:I21"/>
    <mergeCell ref="J21:K21"/>
    <mergeCell ref="A18:G18"/>
    <mergeCell ref="H18:I18"/>
    <mergeCell ref="J18:K18"/>
    <mergeCell ref="A16:G16"/>
    <mergeCell ref="H16:I16"/>
    <mergeCell ref="J16:K16"/>
    <mergeCell ref="A17:G17"/>
    <mergeCell ref="H17:I17"/>
    <mergeCell ref="J17:K17"/>
    <mergeCell ref="A15:G15"/>
    <mergeCell ref="H15:I15"/>
    <mergeCell ref="J15:K15"/>
    <mergeCell ref="A13:G13"/>
    <mergeCell ref="H13:I13"/>
    <mergeCell ref="J13:K13"/>
    <mergeCell ref="A14:G14"/>
    <mergeCell ref="H14:I14"/>
    <mergeCell ref="J14:K14"/>
    <mergeCell ref="A11:G11"/>
    <mergeCell ref="H11:I11"/>
    <mergeCell ref="J11:K11"/>
    <mergeCell ref="A12:G12"/>
    <mergeCell ref="H12:I12"/>
    <mergeCell ref="J12:K12"/>
    <mergeCell ref="A9:G9"/>
    <mergeCell ref="H9:I9"/>
    <mergeCell ref="J9:K9"/>
    <mergeCell ref="A10:G10"/>
    <mergeCell ref="H10:I10"/>
    <mergeCell ref="J10:K10"/>
    <mergeCell ref="A7:G7"/>
    <mergeCell ref="H7:I7"/>
    <mergeCell ref="J7:K7"/>
    <mergeCell ref="A8:G8"/>
    <mergeCell ref="H8:I8"/>
    <mergeCell ref="J8:K8"/>
    <mergeCell ref="A5:G5"/>
    <mergeCell ref="H5:I5"/>
    <mergeCell ref="J5:K5"/>
    <mergeCell ref="A6:G6"/>
    <mergeCell ref="H6:I6"/>
    <mergeCell ref="J6:K6"/>
    <mergeCell ref="A2:G2"/>
    <mergeCell ref="H2:I2"/>
    <mergeCell ref="J2:K2"/>
    <mergeCell ref="A4:G4"/>
    <mergeCell ref="H4:I4"/>
    <mergeCell ref="J4:K4"/>
    <mergeCell ref="A3:G3"/>
    <mergeCell ref="H3:I3"/>
    <mergeCell ref="J3:K3"/>
  </mergeCells>
  <pageMargins left="0.23622047244094491" right="0.23622047244094491" top="0.39370078740157483" bottom="0.23622047244094491" header="0.3" footer="0.3"/>
  <pageSetup scale="7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Голубев Денис Андреевич</cp:lastModifiedBy>
  <cp:lastPrinted>2023-01-16T12:08:16Z</cp:lastPrinted>
  <dcterms:created xsi:type="dcterms:W3CDTF">2020-10-19T09:29:56Z</dcterms:created>
  <dcterms:modified xsi:type="dcterms:W3CDTF">2023-01-18T06:55:36Z</dcterms:modified>
</cp:coreProperties>
</file>