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Проект 2023\4 Август 2023\"/>
    </mc:Choice>
  </mc:AlternateContent>
  <bookViews>
    <workbookView xWindow="-72" yWindow="-156" windowWidth="9696" windowHeight="6516" tabRatio="774"/>
  </bookViews>
  <sheets>
    <sheet name="гарантии" sheetId="10" r:id="rId1"/>
  </sheets>
  <definedNames>
    <definedName name="_xlnm.Print_Area" localSheetId="0">гарантии!$A$1:$E$77</definedName>
  </definedNames>
  <calcPr calcId="162913"/>
</workbook>
</file>

<file path=xl/calcChain.xml><?xml version="1.0" encoding="utf-8"?>
<calcChain xmlns="http://schemas.openxmlformats.org/spreadsheetml/2006/main">
  <c r="D69" i="10" l="1"/>
  <c r="C66" i="10"/>
  <c r="C46" i="10" l="1"/>
  <c r="C69" i="10" l="1"/>
  <c r="D49" i="10"/>
  <c r="C49" i="10"/>
  <c r="D24" i="10" l="1"/>
  <c r="C24" i="10"/>
</calcChain>
</file>

<file path=xl/sharedStrings.xml><?xml version="1.0" encoding="utf-8"?>
<sst xmlns="http://schemas.openxmlformats.org/spreadsheetml/2006/main" count="71" uniqueCount="37">
  <si>
    <t>к решению Совета депутатов</t>
  </si>
  <si>
    <t>Цели предоставления муниципальных гарантий</t>
  </si>
  <si>
    <t>Срок действия</t>
  </si>
  <si>
    <t>Прочие банки</t>
  </si>
  <si>
    <t>И Т О Г О</t>
  </si>
  <si>
    <t>Наро-Фоминского</t>
  </si>
  <si>
    <t>Основной долг</t>
  </si>
  <si>
    <t>Программа муниципальных гарантий</t>
  </si>
  <si>
    <t>Предельный объем гарантий, тыс. рублей</t>
  </si>
  <si>
    <t>I. Перечень подлежащих предоставлению муниципальных гарантий</t>
  </si>
  <si>
    <t>II. Общий объем бюджетных ассигнований, предусмотренных на исполнение</t>
  </si>
  <si>
    <t>№     п/п</t>
  </si>
  <si>
    <t>Объем бюджетных ассигнований на исполнение гарантий по возможным гарантийным случаям, тыс. рублей</t>
  </si>
  <si>
    <t>Проценты по обслуживанию основного долга</t>
  </si>
  <si>
    <t>Таблица 1</t>
  </si>
  <si>
    <t>Таблица 2</t>
  </si>
  <si>
    <t>Таблица 3</t>
  </si>
  <si>
    <t>городского округа</t>
  </si>
  <si>
    <t xml:space="preserve"> Наро-Фоминского городского округа</t>
  </si>
  <si>
    <t xml:space="preserve">муниципальных гарантий Наро-Фоминского городского округа </t>
  </si>
  <si>
    <t>Исполнение муниципальных гарантий Наро-Фоминского городского округа</t>
  </si>
  <si>
    <t>муниципальных гарантий Наро-Фоминского городского округа</t>
  </si>
  <si>
    <t>За счет расходов бюджета Наро-Фоминского городского округа</t>
  </si>
  <si>
    <t>За счет источников внутреннего финансирования дефицита бюджета Наро-Фоминского городского округа</t>
  </si>
  <si>
    <t>Наро-Фоминского городского округа в 2023 году</t>
  </si>
  <si>
    <t>по возможным гарантийным случаям, в 2023 году</t>
  </si>
  <si>
    <t>Наро-Фоминского городского округа в 2024 году</t>
  </si>
  <si>
    <t>по возможным гарантийным случаям, в 2024 году</t>
  </si>
  <si>
    <t>Приложение 9</t>
  </si>
  <si>
    <t>на 2023 год и на плановый период 2024 и 2025 годов</t>
  </si>
  <si>
    <t>Публичное акционерное общество "Сбербанк России"</t>
  </si>
  <si>
    <t>Муниципальное унитарное предприятие "Теплосеть Наро-Фоминского городского округа"</t>
  </si>
  <si>
    <t>Наро-Фоминского городского округа в 2025 году</t>
  </si>
  <si>
    <t>по возможным гарантийным случаям, в 2025 году</t>
  </si>
  <si>
    <t>На пополнение оборотных средств без права регрессного требования гаранта к принципалу, в том числе:</t>
  </si>
  <si>
    <r>
      <t xml:space="preserve">от </t>
    </r>
    <r>
      <rPr>
        <u/>
        <sz val="12"/>
        <rFont val="Times New Roman"/>
        <family val="1"/>
        <charset val="204"/>
      </rPr>
      <t>13.12.2022</t>
    </r>
    <r>
      <rPr>
        <sz val="12"/>
        <rFont val="Times New Roman"/>
        <family val="1"/>
        <charset val="204"/>
      </rPr>
      <t xml:space="preserve"> № </t>
    </r>
    <r>
      <rPr>
        <u/>
        <sz val="12"/>
        <rFont val="Times New Roman"/>
        <family val="1"/>
        <charset val="204"/>
      </rPr>
      <t>4/7</t>
    </r>
  </si>
  <si>
    <t>от _________ № 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</si>
</sst>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7" x14ac:knownFonts="1">
    <font>
      <sz val="10"/>
      <name val="Arial Cyr"/>
      <charset val="204"/>
    </font>
    <font>
      <sz val="8"/>
      <name val="Arial Cyr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u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3" fillId="0" borderId="2" xfId="0" applyFont="1" applyBorder="1" applyAlignment="1">
      <alignment horizontal="left" vertical="center" wrapText="1"/>
    </xf>
    <xf numFmtId="0" fontId="3" fillId="0" borderId="0" xfId="0" applyFont="1" applyAlignment="1">
      <alignment horizontal="left"/>
    </xf>
    <xf numFmtId="3" fontId="3" fillId="0" borderId="2" xfId="0" applyNumberFormat="1" applyFont="1" applyBorder="1" applyAlignment="1">
      <alignment horizontal="center" vertical="center" wrapText="1"/>
    </xf>
    <xf numFmtId="164" fontId="3" fillId="0" borderId="0" xfId="0" applyNumberFormat="1" applyFont="1"/>
    <xf numFmtId="0" fontId="3" fillId="0" borderId="3" xfId="0" applyFont="1" applyBorder="1" applyAlignment="1">
      <alignment vertical="center"/>
    </xf>
    <xf numFmtId="3" fontId="3" fillId="0" borderId="2" xfId="0" applyNumberFormat="1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3" fontId="3" fillId="0" borderId="0" xfId="0" applyNumberFormat="1" applyFont="1"/>
    <xf numFmtId="3" fontId="5" fillId="0" borderId="3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3" fontId="5" fillId="0" borderId="0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3" fontId="3" fillId="0" borderId="0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3" fontId="3" fillId="0" borderId="5" xfId="0" applyNumberFormat="1" applyFont="1" applyFill="1" applyBorder="1" applyAlignment="1">
      <alignment horizontal="center" vertical="center" wrapText="1"/>
    </xf>
    <xf numFmtId="3" fontId="3" fillId="0" borderId="6" xfId="0" applyNumberFormat="1" applyFont="1" applyFill="1" applyBorder="1" applyAlignment="1">
      <alignment horizontal="center" vertical="center" wrapText="1"/>
    </xf>
    <xf numFmtId="0" fontId="4" fillId="0" borderId="12" xfId="0" applyFont="1" applyBorder="1" applyAlignment="1">
      <alignment horizontal="left" vertical="center" wrapText="1"/>
    </xf>
    <xf numFmtId="3" fontId="5" fillId="0" borderId="6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top" wrapText="1"/>
    </xf>
    <xf numFmtId="0" fontId="3" fillId="0" borderId="6" xfId="0" applyFont="1" applyBorder="1" applyAlignment="1">
      <alignment vertical="center"/>
    </xf>
    <xf numFmtId="0" fontId="3" fillId="0" borderId="11" xfId="0" applyFont="1" applyBorder="1" applyAlignment="1">
      <alignment horizontal="center" vertical="top" wrapText="1"/>
    </xf>
    <xf numFmtId="3" fontId="3" fillId="0" borderId="6" xfId="0" applyNumberFormat="1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3" fontId="3" fillId="0" borderId="12" xfId="0" applyNumberFormat="1" applyFont="1" applyBorder="1" applyAlignment="1">
      <alignment horizontal="center" vertical="center" wrapText="1"/>
    </xf>
    <xf numFmtId="3" fontId="3" fillId="0" borderId="10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8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5" fillId="0" borderId="3" xfId="0" applyFont="1" applyBorder="1" applyAlignment="1">
      <alignment horizontal="center" vertical="center" wrapText="1"/>
    </xf>
    <xf numFmtId="3" fontId="5" fillId="0" borderId="0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3" fontId="3" fillId="0" borderId="8" xfId="0" applyNumberFormat="1" applyFont="1" applyFill="1" applyBorder="1" applyAlignment="1">
      <alignment horizontal="center" vertical="center"/>
    </xf>
    <xf numFmtId="3" fontId="3" fillId="0" borderId="9" xfId="0" applyNumberFormat="1" applyFont="1" applyFill="1" applyBorder="1" applyAlignment="1">
      <alignment horizontal="center" vertical="center"/>
    </xf>
    <xf numFmtId="3" fontId="3" fillId="0" borderId="4" xfId="0" applyNumberFormat="1" applyFont="1" applyFill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3" fontId="3" fillId="0" borderId="8" xfId="0" applyNumberFormat="1" applyFont="1" applyBorder="1" applyAlignment="1">
      <alignment horizontal="center" vertical="center" wrapText="1"/>
    </xf>
    <xf numFmtId="3" fontId="3" fillId="0" borderId="9" xfId="0" applyNumberFormat="1" applyFont="1" applyBorder="1" applyAlignment="1">
      <alignment horizontal="center" vertical="center" wrapText="1"/>
    </xf>
    <xf numFmtId="3" fontId="3" fillId="0" borderId="4" xfId="0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horizontal="justify" vertical="center" wrapText="1"/>
    </xf>
    <xf numFmtId="0" fontId="3" fillId="0" borderId="4" xfId="0" applyFont="1" applyBorder="1" applyAlignment="1">
      <alignment horizontal="justify" vertical="center" wrapText="1"/>
    </xf>
    <xf numFmtId="0" fontId="5" fillId="0" borderId="5" xfId="0" applyFont="1" applyBorder="1" applyAlignment="1">
      <alignment horizontal="center" vertical="center" wrapText="1"/>
    </xf>
    <xf numFmtId="3" fontId="3" fillId="0" borderId="8" xfId="0" applyNumberFormat="1" applyFont="1" applyBorder="1" applyAlignment="1">
      <alignment horizontal="center" vertical="center"/>
    </xf>
    <xf numFmtId="3" fontId="3" fillId="0" borderId="9" xfId="0" applyNumberFormat="1" applyFont="1" applyBorder="1" applyAlignment="1">
      <alignment horizontal="center" vertical="center"/>
    </xf>
    <xf numFmtId="3" fontId="3" fillId="0" borderId="4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G77"/>
  <sheetViews>
    <sheetView tabSelected="1" view="pageBreakPreview" zoomScaleNormal="75" zoomScaleSheetLayoutView="100" workbookViewId="0">
      <selection activeCell="D6" sqref="D6"/>
    </sheetView>
  </sheetViews>
  <sheetFormatPr defaultColWidth="8.88671875" defaultRowHeight="15.6" x14ac:dyDescent="0.3"/>
  <cols>
    <col min="1" max="1" width="5.6640625" style="1" customWidth="1"/>
    <col min="2" max="2" width="58.6640625" style="1" customWidth="1"/>
    <col min="3" max="3" width="15.33203125" style="1" customWidth="1"/>
    <col min="4" max="4" width="15.6640625" style="1" customWidth="1"/>
    <col min="5" max="5" width="16.33203125" style="1" customWidth="1"/>
    <col min="6" max="16384" width="8.88671875" style="1"/>
  </cols>
  <sheetData>
    <row r="1" spans="2:5" x14ac:dyDescent="0.3">
      <c r="D1" s="5" t="s">
        <v>28</v>
      </c>
    </row>
    <row r="2" spans="2:5" x14ac:dyDescent="0.3">
      <c r="D2" s="1" t="s">
        <v>0</v>
      </c>
    </row>
    <row r="3" spans="2:5" x14ac:dyDescent="0.3">
      <c r="D3" s="1" t="s">
        <v>5</v>
      </c>
    </row>
    <row r="4" spans="2:5" x14ac:dyDescent="0.3">
      <c r="D4" s="1" t="s">
        <v>17</v>
      </c>
    </row>
    <row r="5" spans="2:5" ht="16.2" customHeight="1" x14ac:dyDescent="0.3">
      <c r="D5" s="7" t="s">
        <v>36</v>
      </c>
    </row>
    <row r="6" spans="2:5" ht="16.2" customHeight="1" x14ac:dyDescent="0.3">
      <c r="D6" s="7"/>
    </row>
    <row r="7" spans="2:5" ht="16.2" customHeight="1" x14ac:dyDescent="0.3">
      <c r="D7" s="5" t="s">
        <v>28</v>
      </c>
    </row>
    <row r="8" spans="2:5" ht="16.2" customHeight="1" x14ac:dyDescent="0.3">
      <c r="D8" s="1" t="s">
        <v>0</v>
      </c>
    </row>
    <row r="9" spans="2:5" ht="16.2" customHeight="1" x14ac:dyDescent="0.3">
      <c r="D9" s="1" t="s">
        <v>5</v>
      </c>
    </row>
    <row r="10" spans="2:5" ht="16.2" customHeight="1" x14ac:dyDescent="0.3">
      <c r="D10" s="1" t="s">
        <v>17</v>
      </c>
    </row>
    <row r="11" spans="2:5" ht="16.2" customHeight="1" x14ac:dyDescent="0.3">
      <c r="D11" s="7" t="s">
        <v>35</v>
      </c>
    </row>
    <row r="12" spans="2:5" ht="8.4" customHeight="1" x14ac:dyDescent="0.3"/>
    <row r="13" spans="2:5" x14ac:dyDescent="0.3">
      <c r="B13" s="48" t="s">
        <v>7</v>
      </c>
      <c r="C13" s="48"/>
      <c r="D13" s="48"/>
      <c r="E13" s="48"/>
    </row>
    <row r="14" spans="2:5" x14ac:dyDescent="0.3">
      <c r="B14" s="48" t="s">
        <v>18</v>
      </c>
      <c r="C14" s="48"/>
      <c r="D14" s="48"/>
      <c r="E14" s="48"/>
    </row>
    <row r="15" spans="2:5" x14ac:dyDescent="0.3">
      <c r="B15" s="48" t="s">
        <v>29</v>
      </c>
      <c r="C15" s="48"/>
      <c r="D15" s="48"/>
      <c r="E15" s="48"/>
    </row>
    <row r="16" spans="2:5" ht="6" customHeight="1" x14ac:dyDescent="0.3">
      <c r="B16" s="16"/>
      <c r="C16" s="16"/>
      <c r="D16" s="16"/>
      <c r="E16" s="16"/>
    </row>
    <row r="17" spans="1:7" ht="17.399999999999999" x14ac:dyDescent="0.3">
      <c r="B17" s="16"/>
      <c r="C17" s="16"/>
      <c r="D17" s="16"/>
      <c r="E17" s="16" t="s">
        <v>14</v>
      </c>
    </row>
    <row r="18" spans="1:7" ht="9.6" customHeight="1" x14ac:dyDescent="0.3">
      <c r="B18" s="16"/>
      <c r="C18" s="16"/>
      <c r="D18" s="16"/>
      <c r="E18" s="16"/>
    </row>
    <row r="19" spans="1:7" x14ac:dyDescent="0.3">
      <c r="B19" s="48" t="s">
        <v>9</v>
      </c>
      <c r="C19" s="48"/>
      <c r="D19" s="48"/>
      <c r="E19" s="48"/>
    </row>
    <row r="20" spans="1:7" x14ac:dyDescent="0.3">
      <c r="B20" s="48" t="s">
        <v>24</v>
      </c>
      <c r="C20" s="48"/>
      <c r="D20" s="48"/>
      <c r="E20" s="48"/>
    </row>
    <row r="21" spans="1:7" ht="18" customHeight="1" x14ac:dyDescent="0.3">
      <c r="B21" s="2"/>
      <c r="E21" s="2"/>
    </row>
    <row r="22" spans="1:7" ht="29.4" customHeight="1" x14ac:dyDescent="0.3">
      <c r="A22" s="53" t="s">
        <v>11</v>
      </c>
      <c r="B22" s="53" t="s">
        <v>1</v>
      </c>
      <c r="C22" s="49" t="s">
        <v>8</v>
      </c>
      <c r="D22" s="50"/>
      <c r="E22" s="51" t="s">
        <v>2</v>
      </c>
    </row>
    <row r="23" spans="1:7" ht="69" customHeight="1" x14ac:dyDescent="0.3">
      <c r="A23" s="54"/>
      <c r="B23" s="54"/>
      <c r="C23" s="10" t="s">
        <v>6</v>
      </c>
      <c r="D23" s="11" t="s">
        <v>13</v>
      </c>
      <c r="E23" s="51"/>
    </row>
    <row r="24" spans="1:7" s="3" customFormat="1" ht="16.95" hidden="1" customHeight="1" x14ac:dyDescent="0.3">
      <c r="A24" s="20"/>
      <c r="B24" s="4" t="s">
        <v>3</v>
      </c>
      <c r="C24" s="6" t="e">
        <f>#REF!-#REF!</f>
        <v>#REF!</v>
      </c>
      <c r="D24" s="9" t="e">
        <f>#REF!-#REF!</f>
        <v>#REF!</v>
      </c>
      <c r="E24" s="12"/>
    </row>
    <row r="25" spans="1:7" s="3" customFormat="1" ht="18" customHeight="1" x14ac:dyDescent="0.3">
      <c r="A25" s="73"/>
      <c r="B25" s="24"/>
      <c r="C25" s="23"/>
      <c r="D25" s="27"/>
      <c r="E25" s="12"/>
    </row>
    <row r="26" spans="1:7" s="3" customFormat="1" ht="18" hidden="1" customHeight="1" x14ac:dyDescent="0.3">
      <c r="A26" s="73"/>
      <c r="B26" s="25"/>
      <c r="C26" s="23"/>
      <c r="D26" s="28"/>
      <c r="E26" s="12"/>
    </row>
    <row r="27" spans="1:7" s="3" customFormat="1" ht="36" hidden="1" customHeight="1" x14ac:dyDescent="0.3">
      <c r="A27" s="74"/>
      <c r="B27" s="26"/>
      <c r="C27" s="23"/>
      <c r="D27" s="29"/>
      <c r="E27" s="12"/>
    </row>
    <row r="28" spans="1:7" ht="18" customHeight="1" x14ac:dyDescent="0.3">
      <c r="A28" s="8"/>
      <c r="B28" s="13" t="s">
        <v>4</v>
      </c>
      <c r="C28" s="15"/>
      <c r="D28" s="15"/>
      <c r="E28" s="8"/>
      <c r="F28" s="14"/>
      <c r="G28" s="14"/>
    </row>
    <row r="29" spans="1:7" ht="28.2" customHeight="1" x14ac:dyDescent="0.3">
      <c r="C29" s="52"/>
      <c r="D29" s="52"/>
      <c r="E29" s="14"/>
    </row>
    <row r="30" spans="1:7" x14ac:dyDescent="0.3">
      <c r="B30" s="48" t="s">
        <v>10</v>
      </c>
      <c r="C30" s="48"/>
      <c r="D30" s="48"/>
      <c r="E30" s="48"/>
    </row>
    <row r="31" spans="1:7" x14ac:dyDescent="0.3">
      <c r="B31" s="48" t="s">
        <v>19</v>
      </c>
      <c r="C31" s="48"/>
      <c r="D31" s="48"/>
      <c r="E31" s="48"/>
    </row>
    <row r="32" spans="1:7" x14ac:dyDescent="0.3">
      <c r="B32" s="48" t="s">
        <v>25</v>
      </c>
      <c r="C32" s="48"/>
      <c r="D32" s="48"/>
      <c r="E32" s="48"/>
    </row>
    <row r="34" spans="1:5" ht="54.6" customHeight="1" x14ac:dyDescent="0.3">
      <c r="A34" s="58" t="s">
        <v>20</v>
      </c>
      <c r="B34" s="60"/>
      <c r="C34" s="58" t="s">
        <v>12</v>
      </c>
      <c r="D34" s="59"/>
      <c r="E34" s="60"/>
    </row>
    <row r="35" spans="1:5" ht="37.200000000000003" customHeight="1" x14ac:dyDescent="0.3">
      <c r="A35" s="64" t="s">
        <v>23</v>
      </c>
      <c r="B35" s="65"/>
      <c r="C35" s="55">
        <v>0</v>
      </c>
      <c r="D35" s="56"/>
      <c r="E35" s="57"/>
    </row>
    <row r="36" spans="1:5" ht="22.2" customHeight="1" x14ac:dyDescent="0.3">
      <c r="A36" s="64" t="s">
        <v>22</v>
      </c>
      <c r="B36" s="65"/>
      <c r="C36" s="61">
        <v>0</v>
      </c>
      <c r="D36" s="62"/>
      <c r="E36" s="63"/>
    </row>
    <row r="38" spans="1:5" hidden="1" x14ac:dyDescent="0.3"/>
    <row r="39" spans="1:5" ht="17.399999999999999" x14ac:dyDescent="0.3">
      <c r="B39" s="16"/>
      <c r="C39" s="16"/>
      <c r="D39" s="16"/>
      <c r="E39" s="16" t="s">
        <v>15</v>
      </c>
    </row>
    <row r="40" spans="1:5" ht="11.25" customHeight="1" x14ac:dyDescent="0.3">
      <c r="B40" s="16"/>
      <c r="C40" s="16"/>
      <c r="D40" s="16"/>
      <c r="E40" s="16"/>
    </row>
    <row r="41" spans="1:5" x14ac:dyDescent="0.3">
      <c r="B41" s="48" t="s">
        <v>9</v>
      </c>
      <c r="C41" s="48"/>
      <c r="D41" s="48"/>
      <c r="E41" s="48"/>
    </row>
    <row r="42" spans="1:5" x14ac:dyDescent="0.3">
      <c r="B42" s="48" t="s">
        <v>26</v>
      </c>
      <c r="C42" s="48"/>
      <c r="D42" s="48"/>
      <c r="E42" s="48"/>
    </row>
    <row r="43" spans="1:5" x14ac:dyDescent="0.3">
      <c r="B43" s="2"/>
      <c r="E43" s="2"/>
    </row>
    <row r="44" spans="1:5" ht="37.950000000000003" customHeight="1" x14ac:dyDescent="0.3">
      <c r="A44" s="53" t="s">
        <v>11</v>
      </c>
      <c r="B44" s="53" t="s">
        <v>1</v>
      </c>
      <c r="C44" s="49" t="s">
        <v>8</v>
      </c>
      <c r="D44" s="50"/>
      <c r="E44" s="51" t="s">
        <v>2</v>
      </c>
    </row>
    <row r="45" spans="1:5" ht="67.2" customHeight="1" x14ac:dyDescent="0.3">
      <c r="A45" s="66"/>
      <c r="B45" s="66"/>
      <c r="C45" s="21" t="s">
        <v>6</v>
      </c>
      <c r="D45" s="22" t="s">
        <v>13</v>
      </c>
      <c r="E45" s="53"/>
    </row>
    <row r="46" spans="1:5" ht="34.200000000000003" customHeight="1" x14ac:dyDescent="0.3">
      <c r="A46" s="70">
        <v>1</v>
      </c>
      <c r="B46" s="24" t="s">
        <v>34</v>
      </c>
      <c r="C46" s="27">
        <f>C48</f>
        <v>190000</v>
      </c>
      <c r="D46" s="36">
        <v>0</v>
      </c>
      <c r="E46" s="32">
        <v>2024</v>
      </c>
    </row>
    <row r="47" spans="1:5" ht="18" customHeight="1" x14ac:dyDescent="0.3">
      <c r="A47" s="71"/>
      <c r="B47" s="4" t="s">
        <v>30</v>
      </c>
      <c r="C47" s="12"/>
      <c r="D47" s="34"/>
      <c r="E47" s="12"/>
    </row>
    <row r="48" spans="1:5" ht="35.4" customHeight="1" x14ac:dyDescent="0.3">
      <c r="A48" s="72"/>
      <c r="B48" s="30" t="s">
        <v>31</v>
      </c>
      <c r="C48" s="37">
        <v>190000</v>
      </c>
      <c r="D48" s="38">
        <v>0</v>
      </c>
      <c r="E48" s="33">
        <v>2024</v>
      </c>
    </row>
    <row r="49" spans="1:5" ht="18" customHeight="1" x14ac:dyDescent="0.3">
      <c r="A49" s="8"/>
      <c r="B49" s="13" t="s">
        <v>4</v>
      </c>
      <c r="C49" s="31">
        <f>C46</f>
        <v>190000</v>
      </c>
      <c r="D49" s="31">
        <f>D46</f>
        <v>0</v>
      </c>
      <c r="E49" s="35"/>
    </row>
    <row r="50" spans="1:5" ht="11.25" customHeight="1" x14ac:dyDescent="0.3">
      <c r="A50" s="17"/>
      <c r="B50" s="18"/>
      <c r="C50" s="19"/>
      <c r="D50" s="19"/>
      <c r="E50" s="17"/>
    </row>
    <row r="51" spans="1:5" x14ac:dyDescent="0.3">
      <c r="B51" s="48" t="s">
        <v>10</v>
      </c>
      <c r="C51" s="48"/>
      <c r="D51" s="48"/>
      <c r="E51" s="48"/>
    </row>
    <row r="52" spans="1:5" x14ac:dyDescent="0.3">
      <c r="B52" s="48" t="s">
        <v>21</v>
      </c>
      <c r="C52" s="48"/>
      <c r="D52" s="48"/>
      <c r="E52" s="48"/>
    </row>
    <row r="53" spans="1:5" x14ac:dyDescent="0.3">
      <c r="B53" s="48" t="s">
        <v>27</v>
      </c>
      <c r="C53" s="48"/>
      <c r="D53" s="48"/>
      <c r="E53" s="48"/>
    </row>
    <row r="55" spans="1:5" ht="51" customHeight="1" x14ac:dyDescent="0.3">
      <c r="A55" s="58" t="s">
        <v>20</v>
      </c>
      <c r="B55" s="60"/>
      <c r="C55" s="58" t="s">
        <v>12</v>
      </c>
      <c r="D55" s="59"/>
      <c r="E55" s="60"/>
    </row>
    <row r="56" spans="1:5" ht="33" customHeight="1" x14ac:dyDescent="0.3">
      <c r="A56" s="64" t="s">
        <v>23</v>
      </c>
      <c r="B56" s="65"/>
      <c r="C56" s="55">
        <v>0</v>
      </c>
      <c r="D56" s="56"/>
      <c r="E56" s="57"/>
    </row>
    <row r="57" spans="1:5" ht="19.95" customHeight="1" x14ac:dyDescent="0.3">
      <c r="A57" s="64" t="s">
        <v>22</v>
      </c>
      <c r="B57" s="65"/>
      <c r="C57" s="67">
        <v>190000</v>
      </c>
      <c r="D57" s="68"/>
      <c r="E57" s="69"/>
    </row>
    <row r="59" spans="1:5" ht="17.399999999999999" x14ac:dyDescent="0.3">
      <c r="B59" s="16"/>
      <c r="C59" s="16"/>
      <c r="D59" s="16"/>
      <c r="E59" s="16" t="s">
        <v>16</v>
      </c>
    </row>
    <row r="60" spans="1:5" ht="17.399999999999999" x14ac:dyDescent="0.3">
      <c r="B60" s="16"/>
      <c r="C60" s="16"/>
      <c r="D60" s="16"/>
      <c r="E60" s="16"/>
    </row>
    <row r="61" spans="1:5" x14ac:dyDescent="0.3">
      <c r="B61" s="48" t="s">
        <v>9</v>
      </c>
      <c r="C61" s="48"/>
      <c r="D61" s="48"/>
      <c r="E61" s="48"/>
    </row>
    <row r="62" spans="1:5" x14ac:dyDescent="0.3">
      <c r="B62" s="48" t="s">
        <v>32</v>
      </c>
      <c r="C62" s="48"/>
      <c r="D62" s="48"/>
      <c r="E62" s="48"/>
    </row>
    <row r="63" spans="1:5" x14ac:dyDescent="0.3">
      <c r="B63" s="2"/>
      <c r="E63" s="2"/>
    </row>
    <row r="64" spans="1:5" ht="34.200000000000003" customHeight="1" x14ac:dyDescent="0.3">
      <c r="A64" s="53" t="s">
        <v>11</v>
      </c>
      <c r="B64" s="53" t="s">
        <v>1</v>
      </c>
      <c r="C64" s="49" t="s">
        <v>8</v>
      </c>
      <c r="D64" s="50"/>
      <c r="E64" s="51" t="s">
        <v>2</v>
      </c>
    </row>
    <row r="65" spans="1:5" ht="63" customHeight="1" x14ac:dyDescent="0.3">
      <c r="A65" s="66"/>
      <c r="B65" s="66"/>
      <c r="C65" s="21" t="s">
        <v>6</v>
      </c>
      <c r="D65" s="22" t="s">
        <v>13</v>
      </c>
      <c r="E65" s="53"/>
    </row>
    <row r="66" spans="1:5" ht="32.4" customHeight="1" x14ac:dyDescent="0.3">
      <c r="A66" s="70">
        <v>1</v>
      </c>
      <c r="B66" s="24" t="s">
        <v>34</v>
      </c>
      <c r="C66" s="47">
        <f>C68</f>
        <v>190000</v>
      </c>
      <c r="D66" s="43">
        <v>0</v>
      </c>
      <c r="E66" s="39">
        <v>2025</v>
      </c>
    </row>
    <row r="67" spans="1:5" ht="18" customHeight="1" x14ac:dyDescent="0.3">
      <c r="A67" s="71"/>
      <c r="B67" s="4" t="s">
        <v>30</v>
      </c>
      <c r="C67" s="42"/>
      <c r="D67" s="44"/>
      <c r="E67" s="40"/>
    </row>
    <row r="68" spans="1:5" ht="34.200000000000003" customHeight="1" x14ac:dyDescent="0.3">
      <c r="A68" s="72"/>
      <c r="B68" s="30" t="s">
        <v>31</v>
      </c>
      <c r="C68" s="46">
        <v>190000</v>
      </c>
      <c r="D68" s="45">
        <v>0</v>
      </c>
      <c r="E68" s="41">
        <v>2025</v>
      </c>
    </row>
    <row r="69" spans="1:5" ht="18" customHeight="1" x14ac:dyDescent="0.3">
      <c r="A69" s="8"/>
      <c r="B69" s="13" t="s">
        <v>4</v>
      </c>
      <c r="C69" s="31">
        <f>C66</f>
        <v>190000</v>
      </c>
      <c r="D69" s="31">
        <f>D68</f>
        <v>0</v>
      </c>
      <c r="E69" s="35"/>
    </row>
    <row r="70" spans="1:5" ht="20.399999999999999" customHeight="1" x14ac:dyDescent="0.3">
      <c r="A70" s="17"/>
      <c r="B70" s="18"/>
      <c r="C70" s="19"/>
      <c r="D70" s="19"/>
      <c r="E70" s="17"/>
    </row>
    <row r="71" spans="1:5" x14ac:dyDescent="0.3">
      <c r="B71" s="48" t="s">
        <v>10</v>
      </c>
      <c r="C71" s="48"/>
      <c r="D71" s="48"/>
      <c r="E71" s="48"/>
    </row>
    <row r="72" spans="1:5" x14ac:dyDescent="0.3">
      <c r="B72" s="48" t="s">
        <v>21</v>
      </c>
      <c r="C72" s="48"/>
      <c r="D72" s="48"/>
      <c r="E72" s="48"/>
    </row>
    <row r="73" spans="1:5" x14ac:dyDescent="0.3">
      <c r="B73" s="48" t="s">
        <v>33</v>
      </c>
      <c r="C73" s="48"/>
      <c r="D73" s="48"/>
      <c r="E73" s="48"/>
    </row>
    <row r="75" spans="1:5" ht="52.2" customHeight="1" x14ac:dyDescent="0.3">
      <c r="A75" s="58" t="s">
        <v>20</v>
      </c>
      <c r="B75" s="60"/>
      <c r="C75" s="58" t="s">
        <v>12</v>
      </c>
      <c r="D75" s="59"/>
      <c r="E75" s="60"/>
    </row>
    <row r="76" spans="1:5" ht="33" customHeight="1" x14ac:dyDescent="0.3">
      <c r="A76" s="64" t="s">
        <v>23</v>
      </c>
      <c r="B76" s="65"/>
      <c r="C76" s="55">
        <v>0</v>
      </c>
      <c r="D76" s="56"/>
      <c r="E76" s="57"/>
    </row>
    <row r="77" spans="1:5" ht="19.95" customHeight="1" x14ac:dyDescent="0.3">
      <c r="A77" s="64" t="s">
        <v>22</v>
      </c>
      <c r="B77" s="65"/>
      <c r="C77" s="67">
        <v>190000</v>
      </c>
      <c r="D77" s="68"/>
      <c r="E77" s="69"/>
    </row>
  </sheetData>
  <mergeCells count="52">
    <mergeCell ref="A25:A27"/>
    <mergeCell ref="A46:A48"/>
    <mergeCell ref="C64:D64"/>
    <mergeCell ref="E64:E65"/>
    <mergeCell ref="A55:B55"/>
    <mergeCell ref="C55:E55"/>
    <mergeCell ref="B51:E51"/>
    <mergeCell ref="B41:E41"/>
    <mergeCell ref="B42:E42"/>
    <mergeCell ref="A56:B56"/>
    <mergeCell ref="C56:E56"/>
    <mergeCell ref="B53:E53"/>
    <mergeCell ref="A44:A45"/>
    <mergeCell ref="B44:B45"/>
    <mergeCell ref="C44:D44"/>
    <mergeCell ref="E44:E45"/>
    <mergeCell ref="A77:B77"/>
    <mergeCell ref="C77:E77"/>
    <mergeCell ref="A75:B75"/>
    <mergeCell ref="C75:E75"/>
    <mergeCell ref="A76:B76"/>
    <mergeCell ref="C76:E76"/>
    <mergeCell ref="B73:E73"/>
    <mergeCell ref="A57:B57"/>
    <mergeCell ref="C57:E57"/>
    <mergeCell ref="B71:E71"/>
    <mergeCell ref="B61:E61"/>
    <mergeCell ref="B62:E62"/>
    <mergeCell ref="A66:A68"/>
    <mergeCell ref="C29:D29"/>
    <mergeCell ref="B31:E31"/>
    <mergeCell ref="B22:B23"/>
    <mergeCell ref="C35:E35"/>
    <mergeCell ref="B72:E72"/>
    <mergeCell ref="B52:E52"/>
    <mergeCell ref="B32:E32"/>
    <mergeCell ref="C34:E34"/>
    <mergeCell ref="C36:E36"/>
    <mergeCell ref="A34:B34"/>
    <mergeCell ref="A35:B35"/>
    <mergeCell ref="A36:B36"/>
    <mergeCell ref="A22:A23"/>
    <mergeCell ref="B30:E30"/>
    <mergeCell ref="A64:A65"/>
    <mergeCell ref="B64:B65"/>
    <mergeCell ref="B13:E13"/>
    <mergeCell ref="B14:E14"/>
    <mergeCell ref="B15:E15"/>
    <mergeCell ref="C22:D22"/>
    <mergeCell ref="E22:E23"/>
    <mergeCell ref="B19:E19"/>
    <mergeCell ref="B20:E20"/>
  </mergeCells>
  <phoneticPr fontId="1" type="noConversion"/>
  <pageMargins left="1.1811023622047245" right="0.23622047244094491" top="0.39370078740157483" bottom="0.39370078740157483" header="0.15748031496062992" footer="0.31496062992125984"/>
  <pageSetup paperSize="9" scale="74" firstPageNumber="238" orientation="portrait" r:id="rId1"/>
  <headerFooter alignWithMargins="0"/>
  <rowBreaks count="1" manualBreakCount="1">
    <brk id="57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гарантии</vt:lpstr>
      <vt:lpstr>гарантии!Область_печати</vt:lpstr>
    </vt:vector>
  </TitlesOfParts>
  <Company>КФНП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Коваленко Вилория Андреевна</dc:creator>
  <cp:lastModifiedBy>User</cp:lastModifiedBy>
  <cp:lastPrinted>2023-07-24T13:12:42Z</cp:lastPrinted>
  <dcterms:created xsi:type="dcterms:W3CDTF">1999-01-14T09:48:54Z</dcterms:created>
  <dcterms:modified xsi:type="dcterms:W3CDTF">2023-07-24T13:13:32Z</dcterms:modified>
</cp:coreProperties>
</file>