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Y:\Obmen\Проект решения 24-26 (Постановление+реш)2\"/>
    </mc:Choice>
  </mc:AlternateContent>
  <bookViews>
    <workbookView xWindow="-75" yWindow="-150" windowWidth="9690" windowHeight="6510" tabRatio="774"/>
  </bookViews>
  <sheets>
    <sheet name="гарантии" sheetId="10" r:id="rId1"/>
  </sheets>
  <definedNames>
    <definedName name="_xlnm.Print_Area" localSheetId="0">гарантии!$A$1:$E$72</definedName>
  </definedNames>
  <calcPr calcId="162913"/>
</workbook>
</file>

<file path=xl/calcChain.xml><?xml version="1.0" encoding="utf-8"?>
<calcChain xmlns="http://schemas.openxmlformats.org/spreadsheetml/2006/main">
  <c r="D64" i="10" l="1"/>
  <c r="C61" i="10"/>
  <c r="C41" i="10"/>
  <c r="D20" i="10"/>
  <c r="D23" i="10"/>
  <c r="C20" i="10"/>
  <c r="C23" i="10"/>
  <c r="C64" i="10"/>
  <c r="D44" i="10"/>
  <c r="C44" i="10"/>
  <c r="D19" i="10"/>
  <c r="C19" i="10"/>
</calcChain>
</file>

<file path=xl/sharedStrings.xml><?xml version="1.0" encoding="utf-8"?>
<sst xmlns="http://schemas.openxmlformats.org/spreadsheetml/2006/main" count="69" uniqueCount="36">
  <si>
    <t>к решению Совета депутатов</t>
  </si>
  <si>
    <t>Цели предоставления муниципальных гарантий</t>
  </si>
  <si>
    <t>Срок действия</t>
  </si>
  <si>
    <t>Прочие банки</t>
  </si>
  <si>
    <t>И Т О Г О</t>
  </si>
  <si>
    <t>Наро-Фоминского</t>
  </si>
  <si>
    <t>Основной долг</t>
  </si>
  <si>
    <t>Программа муниципальных гарантий</t>
  </si>
  <si>
    <t>Предельный объем гарантий, тыс. рублей</t>
  </si>
  <si>
    <t>I. Перечень подлежащих предоставлению муниципальных гарантий</t>
  </si>
  <si>
    <t>II. Общий объем бюджетных ассигнований, предусмотренных на исполнение</t>
  </si>
  <si>
    <t>№     п/п</t>
  </si>
  <si>
    <t>Объем бюджетных ассигнований на исполнение гарантий по возможным гарантийным случаям, тыс. рублей</t>
  </si>
  <si>
    <t>Проценты по обслуживанию основного долга</t>
  </si>
  <si>
    <t>Таблица 1</t>
  </si>
  <si>
    <t>Таблица 2</t>
  </si>
  <si>
    <t>Таблица 3</t>
  </si>
  <si>
    <t>городского округа</t>
  </si>
  <si>
    <t xml:space="preserve"> Наро-Фоминского городского округа</t>
  </si>
  <si>
    <t xml:space="preserve">муниципальных гарантий Наро-Фоминского городского округа </t>
  </si>
  <si>
    <t>Исполнение муниципальных гарантий Наро-Фоминского городского округа</t>
  </si>
  <si>
    <t>муниципальных гарантий Наро-Фоминского городского округа</t>
  </si>
  <si>
    <t>За счет расходов бюджета Наро-Фоминского городского округа</t>
  </si>
  <si>
    <t>За счет источников внутреннего финансирования дефицита бюджета Наро-Фоминского городского округа</t>
  </si>
  <si>
    <t>Наро-Фоминского городского округа в 2024 году</t>
  </si>
  <si>
    <t>по возможным гарантийным случаям, в 2024 году</t>
  </si>
  <si>
    <t>Приложение 9</t>
  </si>
  <si>
    <t>Публичное акционерное общество "Сбербанк России"</t>
  </si>
  <si>
    <t>Муниципальное унитарное предприятие "Теплосеть Наро-Фоминского городского округа"</t>
  </si>
  <si>
    <t>Наро-Фоминского городского округа в 2025 году</t>
  </si>
  <si>
    <t>по возможным гарантийным случаям, в 2025 году</t>
  </si>
  <si>
    <t>На пополнение оборотных средств без права регрессного требования гаранта к принципалу, в том числе:</t>
  </si>
  <si>
    <t>от _________ № ___</t>
  </si>
  <si>
    <t>на 2024 год и на плановый период 2025 и 2026 годов</t>
  </si>
  <si>
    <t>Наро-Фоминского городского округа в 2026 году</t>
  </si>
  <si>
    <t>по возможным гарантийным случаям, в 2026 году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</si>
</sst>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6" x14ac:knownFonts="1">
    <font>
      <sz val="10"/>
      <name val="Arial Cyr"/>
      <charset val="204"/>
    </font>
    <font>
      <sz val="8"/>
      <name val="Arial Cyr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3" fillId="0" borderId="2" xfId="0" applyFont="1" applyBorder="1" applyAlignment="1">
      <alignment horizontal="left" vertical="center" wrapText="1"/>
    </xf>
    <xf numFmtId="0" fontId="3" fillId="0" borderId="0" xfId="0" applyFont="1" applyAlignment="1">
      <alignment horizontal="left"/>
    </xf>
    <xf numFmtId="3" fontId="3" fillId="0" borderId="2" xfId="0" applyNumberFormat="1" applyFont="1" applyBorder="1" applyAlignment="1">
      <alignment horizontal="center" vertical="center" wrapText="1"/>
    </xf>
    <xf numFmtId="164" fontId="3" fillId="0" borderId="0" xfId="0" applyNumberFormat="1" applyFont="1"/>
    <xf numFmtId="0" fontId="3" fillId="0" borderId="3" xfId="0" applyFont="1" applyBorder="1" applyAlignment="1">
      <alignment vertical="center"/>
    </xf>
    <xf numFmtId="3" fontId="3" fillId="0" borderId="2" xfId="0" applyNumberFormat="1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3" fontId="3" fillId="0" borderId="0" xfId="0" applyNumberFormat="1" applyFont="1"/>
    <xf numFmtId="3" fontId="5" fillId="0" borderId="3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3" fontId="5" fillId="0" borderId="0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3" fontId="3" fillId="0" borderId="0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3" fontId="3" fillId="0" borderId="5" xfId="0" applyNumberFormat="1" applyFont="1" applyFill="1" applyBorder="1" applyAlignment="1">
      <alignment horizontal="center" vertical="center" wrapText="1"/>
    </xf>
    <xf numFmtId="3" fontId="3" fillId="0" borderId="6" xfId="0" applyNumberFormat="1" applyFont="1" applyFill="1" applyBorder="1" applyAlignment="1">
      <alignment horizontal="center" vertical="center" wrapText="1"/>
    </xf>
    <xf numFmtId="0" fontId="4" fillId="0" borderId="12" xfId="0" applyFont="1" applyBorder="1" applyAlignment="1">
      <alignment horizontal="left" vertical="center" wrapText="1"/>
    </xf>
    <xf numFmtId="3" fontId="5" fillId="0" borderId="6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top" wrapText="1"/>
    </xf>
    <xf numFmtId="0" fontId="3" fillId="0" borderId="6" xfId="0" applyFont="1" applyBorder="1" applyAlignment="1">
      <alignment vertical="center"/>
    </xf>
    <xf numFmtId="0" fontId="3" fillId="0" borderId="11" xfId="0" applyFont="1" applyBorder="1" applyAlignment="1">
      <alignment horizontal="center" vertical="top" wrapText="1"/>
    </xf>
    <xf numFmtId="3" fontId="3" fillId="0" borderId="6" xfId="0" applyNumberFormat="1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3" fontId="3" fillId="0" borderId="12" xfId="0" applyNumberFormat="1" applyFont="1" applyBorder="1" applyAlignment="1">
      <alignment horizontal="center" vertical="center" wrapText="1"/>
    </xf>
    <xf numFmtId="3" fontId="3" fillId="0" borderId="10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8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5" fillId="0" borderId="3" xfId="0" applyFont="1" applyBorder="1" applyAlignment="1">
      <alignment horizontal="center" vertical="center" wrapText="1"/>
    </xf>
    <xf numFmtId="3" fontId="5" fillId="0" borderId="0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3" fontId="3" fillId="0" borderId="8" xfId="0" applyNumberFormat="1" applyFont="1" applyFill="1" applyBorder="1" applyAlignment="1">
      <alignment horizontal="center" vertical="center"/>
    </xf>
    <xf numFmtId="3" fontId="3" fillId="0" borderId="9" xfId="0" applyNumberFormat="1" applyFont="1" applyFill="1" applyBorder="1" applyAlignment="1">
      <alignment horizontal="center" vertical="center"/>
    </xf>
    <xf numFmtId="3" fontId="3" fillId="0" borderId="4" xfId="0" applyNumberFormat="1" applyFont="1" applyFill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3" fontId="3" fillId="0" borderId="8" xfId="0" applyNumberFormat="1" applyFont="1" applyBorder="1" applyAlignment="1">
      <alignment horizontal="center" vertical="center" wrapText="1"/>
    </xf>
    <xf numFmtId="3" fontId="3" fillId="0" borderId="9" xfId="0" applyNumberFormat="1" applyFont="1" applyBorder="1" applyAlignment="1">
      <alignment horizontal="center" vertical="center" wrapText="1"/>
    </xf>
    <xf numFmtId="3" fontId="3" fillId="0" borderId="4" xfId="0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horizontal="justify" vertical="center" wrapText="1"/>
    </xf>
    <xf numFmtId="0" fontId="3" fillId="0" borderId="4" xfId="0" applyFont="1" applyBorder="1" applyAlignment="1">
      <alignment horizontal="justify" vertical="center" wrapText="1"/>
    </xf>
    <xf numFmtId="0" fontId="5" fillId="0" borderId="5" xfId="0" applyFont="1" applyBorder="1" applyAlignment="1">
      <alignment horizontal="center" vertical="center" wrapText="1"/>
    </xf>
    <xf numFmtId="3" fontId="3" fillId="0" borderId="8" xfId="0" applyNumberFormat="1" applyFont="1" applyBorder="1" applyAlignment="1">
      <alignment horizontal="center" vertical="center"/>
    </xf>
    <xf numFmtId="3" fontId="3" fillId="0" borderId="9" xfId="0" applyNumberFormat="1" applyFont="1" applyBorder="1" applyAlignment="1">
      <alignment horizontal="center" vertical="center"/>
    </xf>
    <xf numFmtId="3" fontId="3" fillId="0" borderId="4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pageSetUpPr fitToPage="1"/>
  </sheetPr>
  <dimension ref="A1:G72"/>
  <sheetViews>
    <sheetView tabSelected="1" view="pageBreakPreview" zoomScaleNormal="75" zoomScaleSheetLayoutView="100" workbookViewId="0">
      <selection activeCell="B41" sqref="A41:XFD41"/>
    </sheetView>
  </sheetViews>
  <sheetFormatPr defaultColWidth="8.85546875" defaultRowHeight="15.75" x14ac:dyDescent="0.25"/>
  <cols>
    <col min="1" max="1" width="5" style="1" customWidth="1"/>
    <col min="2" max="2" width="50" style="1" customWidth="1"/>
    <col min="3" max="3" width="12.7109375" style="1" customWidth="1"/>
    <col min="4" max="4" width="15.5703125" style="1" customWidth="1"/>
    <col min="5" max="5" width="14.28515625" style="1" customWidth="1"/>
    <col min="6" max="16384" width="8.85546875" style="1"/>
  </cols>
  <sheetData>
    <row r="1" spans="2:5" x14ac:dyDescent="0.25">
      <c r="D1" s="5" t="s">
        <v>26</v>
      </c>
    </row>
    <row r="2" spans="2:5" x14ac:dyDescent="0.25">
      <c r="D2" s="1" t="s">
        <v>0</v>
      </c>
    </row>
    <row r="3" spans="2:5" x14ac:dyDescent="0.25">
      <c r="D3" s="1" t="s">
        <v>5</v>
      </c>
    </row>
    <row r="4" spans="2:5" x14ac:dyDescent="0.25">
      <c r="D4" s="1" t="s">
        <v>17</v>
      </c>
    </row>
    <row r="5" spans="2:5" ht="16.149999999999999" customHeight="1" x14ac:dyDescent="0.25">
      <c r="D5" s="7" t="s">
        <v>32</v>
      </c>
    </row>
    <row r="6" spans="2:5" ht="16.149999999999999" customHeight="1" x14ac:dyDescent="0.25">
      <c r="D6" s="7"/>
    </row>
    <row r="7" spans="2:5" ht="8.4499999999999993" customHeight="1" x14ac:dyDescent="0.25"/>
    <row r="8" spans="2:5" x14ac:dyDescent="0.25">
      <c r="B8" s="48" t="s">
        <v>7</v>
      </c>
      <c r="C8" s="48"/>
      <c r="D8" s="48"/>
      <c r="E8" s="48"/>
    </row>
    <row r="9" spans="2:5" x14ac:dyDescent="0.25">
      <c r="B9" s="48" t="s">
        <v>18</v>
      </c>
      <c r="C9" s="48"/>
      <c r="D9" s="48"/>
      <c r="E9" s="48"/>
    </row>
    <row r="10" spans="2:5" x14ac:dyDescent="0.25">
      <c r="B10" s="48" t="s">
        <v>33</v>
      </c>
      <c r="C10" s="48"/>
      <c r="D10" s="48"/>
      <c r="E10" s="48"/>
    </row>
    <row r="11" spans="2:5" ht="6" customHeight="1" x14ac:dyDescent="0.3">
      <c r="B11" s="16"/>
      <c r="C11" s="16"/>
      <c r="D11" s="16"/>
      <c r="E11" s="16"/>
    </row>
    <row r="12" spans="2:5" ht="18.75" x14ac:dyDescent="0.3">
      <c r="B12" s="16"/>
      <c r="C12" s="16"/>
      <c r="D12" s="16"/>
      <c r="E12" s="16" t="s">
        <v>14</v>
      </c>
    </row>
    <row r="13" spans="2:5" ht="9.6" customHeight="1" x14ac:dyDescent="0.3">
      <c r="B13" s="16"/>
      <c r="C13" s="16"/>
      <c r="D13" s="16"/>
      <c r="E13" s="16"/>
    </row>
    <row r="14" spans="2:5" x14ac:dyDescent="0.25">
      <c r="B14" s="48" t="s">
        <v>9</v>
      </c>
      <c r="C14" s="48"/>
      <c r="D14" s="48"/>
      <c r="E14" s="48"/>
    </row>
    <row r="15" spans="2:5" x14ac:dyDescent="0.25">
      <c r="B15" s="48" t="s">
        <v>24</v>
      </c>
      <c r="C15" s="48"/>
      <c r="D15" s="48"/>
      <c r="E15" s="48"/>
    </row>
    <row r="16" spans="2:5" ht="18" customHeight="1" x14ac:dyDescent="0.25">
      <c r="B16" s="2"/>
      <c r="E16" s="2"/>
    </row>
    <row r="17" spans="1:7" ht="29.45" customHeight="1" x14ac:dyDescent="0.25">
      <c r="A17" s="53" t="s">
        <v>11</v>
      </c>
      <c r="B17" s="53" t="s">
        <v>1</v>
      </c>
      <c r="C17" s="49" t="s">
        <v>8</v>
      </c>
      <c r="D17" s="50"/>
      <c r="E17" s="51" t="s">
        <v>2</v>
      </c>
    </row>
    <row r="18" spans="1:7" ht="69" customHeight="1" x14ac:dyDescent="0.25">
      <c r="A18" s="54"/>
      <c r="B18" s="54"/>
      <c r="C18" s="10" t="s">
        <v>6</v>
      </c>
      <c r="D18" s="11" t="s">
        <v>13</v>
      </c>
      <c r="E18" s="51"/>
    </row>
    <row r="19" spans="1:7" s="3" customFormat="1" ht="16.899999999999999" hidden="1" customHeight="1" x14ac:dyDescent="0.25">
      <c r="A19" s="20"/>
      <c r="B19" s="4" t="s">
        <v>3</v>
      </c>
      <c r="C19" s="6" t="e">
        <f>#REF!-#REF!</f>
        <v>#REF!</v>
      </c>
      <c r="D19" s="9" t="e">
        <f>#REF!-#REF!</f>
        <v>#REF!</v>
      </c>
      <c r="E19" s="12"/>
    </row>
    <row r="20" spans="1:7" s="3" customFormat="1" ht="48.75" customHeight="1" x14ac:dyDescent="0.25">
      <c r="A20" s="73">
        <v>1</v>
      </c>
      <c r="B20" s="24" t="s">
        <v>31</v>
      </c>
      <c r="C20" s="23">
        <f>C22</f>
        <v>190000</v>
      </c>
      <c r="D20" s="27">
        <f>D22</f>
        <v>0</v>
      </c>
      <c r="E20" s="12">
        <v>2024</v>
      </c>
    </row>
    <row r="21" spans="1:7" s="3" customFormat="1" ht="32.25" customHeight="1" x14ac:dyDescent="0.25">
      <c r="A21" s="73"/>
      <c r="B21" s="25" t="s">
        <v>27</v>
      </c>
      <c r="C21" s="23"/>
      <c r="D21" s="28"/>
      <c r="E21" s="12"/>
    </row>
    <row r="22" spans="1:7" s="3" customFormat="1" ht="36" customHeight="1" x14ac:dyDescent="0.25">
      <c r="A22" s="74"/>
      <c r="B22" s="26" t="s">
        <v>28</v>
      </c>
      <c r="C22" s="23">
        <v>190000</v>
      </c>
      <c r="D22" s="29">
        <v>0</v>
      </c>
      <c r="E22" s="12">
        <v>2024</v>
      </c>
    </row>
    <row r="23" spans="1:7" ht="18" customHeight="1" x14ac:dyDescent="0.25">
      <c r="A23" s="8"/>
      <c r="B23" s="13" t="s">
        <v>4</v>
      </c>
      <c r="C23" s="15">
        <f>C20</f>
        <v>190000</v>
      </c>
      <c r="D23" s="15">
        <f>D20</f>
        <v>0</v>
      </c>
      <c r="E23" s="8"/>
      <c r="F23" s="14"/>
      <c r="G23" s="14"/>
    </row>
    <row r="24" spans="1:7" ht="28.15" customHeight="1" x14ac:dyDescent="0.25">
      <c r="C24" s="52"/>
      <c r="D24" s="52"/>
      <c r="E24" s="14"/>
    </row>
    <row r="25" spans="1:7" x14ac:dyDescent="0.25">
      <c r="B25" s="48" t="s">
        <v>10</v>
      </c>
      <c r="C25" s="48"/>
      <c r="D25" s="48"/>
      <c r="E25" s="48"/>
    </row>
    <row r="26" spans="1:7" x14ac:dyDescent="0.25">
      <c r="B26" s="48" t="s">
        <v>19</v>
      </c>
      <c r="C26" s="48"/>
      <c r="D26" s="48"/>
      <c r="E26" s="48"/>
    </row>
    <row r="27" spans="1:7" x14ac:dyDescent="0.25">
      <c r="B27" s="48" t="s">
        <v>25</v>
      </c>
      <c r="C27" s="48"/>
      <c r="D27" s="48"/>
      <c r="E27" s="48"/>
    </row>
    <row r="29" spans="1:7" ht="54.6" customHeight="1" x14ac:dyDescent="0.25">
      <c r="A29" s="58" t="s">
        <v>20</v>
      </c>
      <c r="B29" s="60"/>
      <c r="C29" s="58" t="s">
        <v>12</v>
      </c>
      <c r="D29" s="59"/>
      <c r="E29" s="60"/>
    </row>
    <row r="30" spans="1:7" ht="57" customHeight="1" x14ac:dyDescent="0.25">
      <c r="A30" s="64" t="s">
        <v>23</v>
      </c>
      <c r="B30" s="65"/>
      <c r="C30" s="55">
        <v>0</v>
      </c>
      <c r="D30" s="56"/>
      <c r="E30" s="57"/>
    </row>
    <row r="31" spans="1:7" ht="38.25" customHeight="1" x14ac:dyDescent="0.25">
      <c r="A31" s="64" t="s">
        <v>22</v>
      </c>
      <c r="B31" s="65"/>
      <c r="C31" s="61">
        <v>190000</v>
      </c>
      <c r="D31" s="62"/>
      <c r="E31" s="63"/>
    </row>
    <row r="33" spans="1:5" hidden="1" x14ac:dyDescent="0.25"/>
    <row r="34" spans="1:5" ht="18.75" x14ac:dyDescent="0.3">
      <c r="B34" s="16"/>
      <c r="C34" s="16"/>
      <c r="D34" s="16"/>
      <c r="E34" s="16" t="s">
        <v>15</v>
      </c>
    </row>
    <row r="35" spans="1:5" ht="11.25" customHeight="1" x14ac:dyDescent="0.3">
      <c r="B35" s="16"/>
      <c r="C35" s="16"/>
      <c r="D35" s="16"/>
      <c r="E35" s="16"/>
    </row>
    <row r="36" spans="1:5" x14ac:dyDescent="0.25">
      <c r="B36" s="48" t="s">
        <v>9</v>
      </c>
      <c r="C36" s="48"/>
      <c r="D36" s="48"/>
      <c r="E36" s="48"/>
    </row>
    <row r="37" spans="1:5" x14ac:dyDescent="0.25">
      <c r="B37" s="48" t="s">
        <v>29</v>
      </c>
      <c r="C37" s="48"/>
      <c r="D37" s="48"/>
      <c r="E37" s="48"/>
    </row>
    <row r="38" spans="1:5" x14ac:dyDescent="0.25">
      <c r="B38" s="2"/>
      <c r="E38" s="2"/>
    </row>
    <row r="39" spans="1:5" ht="37.9" customHeight="1" x14ac:dyDescent="0.25">
      <c r="A39" s="53" t="s">
        <v>11</v>
      </c>
      <c r="B39" s="53" t="s">
        <v>1</v>
      </c>
      <c r="C39" s="49" t="s">
        <v>8</v>
      </c>
      <c r="D39" s="50"/>
      <c r="E39" s="51" t="s">
        <v>2</v>
      </c>
    </row>
    <row r="40" spans="1:5" ht="67.150000000000006" customHeight="1" x14ac:dyDescent="0.25">
      <c r="A40" s="66"/>
      <c r="B40" s="66"/>
      <c r="C40" s="21" t="s">
        <v>6</v>
      </c>
      <c r="D40" s="22" t="s">
        <v>13</v>
      </c>
      <c r="E40" s="53"/>
    </row>
    <row r="41" spans="1:5" ht="51.75" customHeight="1" x14ac:dyDescent="0.25">
      <c r="A41" s="70">
        <v>1</v>
      </c>
      <c r="B41" s="24" t="s">
        <v>31</v>
      </c>
      <c r="C41" s="27">
        <f>C43</f>
        <v>190000</v>
      </c>
      <c r="D41" s="36">
        <v>0</v>
      </c>
      <c r="E41" s="32">
        <v>2025</v>
      </c>
    </row>
    <row r="42" spans="1:5" ht="34.5" customHeight="1" x14ac:dyDescent="0.25">
      <c r="A42" s="71"/>
      <c r="B42" s="4" t="s">
        <v>27</v>
      </c>
      <c r="C42" s="12"/>
      <c r="D42" s="34"/>
      <c r="E42" s="12"/>
    </row>
    <row r="43" spans="1:5" ht="35.450000000000003" customHeight="1" x14ac:dyDescent="0.25">
      <c r="A43" s="72"/>
      <c r="B43" s="30" t="s">
        <v>28</v>
      </c>
      <c r="C43" s="37">
        <v>190000</v>
      </c>
      <c r="D43" s="38">
        <v>0</v>
      </c>
      <c r="E43" s="33">
        <v>2025</v>
      </c>
    </row>
    <row r="44" spans="1:5" ht="18" customHeight="1" x14ac:dyDescent="0.25">
      <c r="A44" s="8"/>
      <c r="B44" s="13" t="s">
        <v>4</v>
      </c>
      <c r="C44" s="31">
        <f>C41</f>
        <v>190000</v>
      </c>
      <c r="D44" s="31">
        <f>D41</f>
        <v>0</v>
      </c>
      <c r="E44" s="35"/>
    </row>
    <row r="45" spans="1:5" ht="11.25" customHeight="1" x14ac:dyDescent="0.25">
      <c r="A45" s="17"/>
      <c r="B45" s="18"/>
      <c r="C45" s="19"/>
      <c r="D45" s="19"/>
      <c r="E45" s="17"/>
    </row>
    <row r="46" spans="1:5" x14ac:dyDescent="0.25">
      <c r="B46" s="48" t="s">
        <v>10</v>
      </c>
      <c r="C46" s="48"/>
      <c r="D46" s="48"/>
      <c r="E46" s="48"/>
    </row>
    <row r="47" spans="1:5" x14ac:dyDescent="0.25">
      <c r="B47" s="48" t="s">
        <v>21</v>
      </c>
      <c r="C47" s="48"/>
      <c r="D47" s="48"/>
      <c r="E47" s="48"/>
    </row>
    <row r="48" spans="1:5" x14ac:dyDescent="0.25">
      <c r="B48" s="48" t="s">
        <v>30</v>
      </c>
      <c r="C48" s="48"/>
      <c r="D48" s="48"/>
      <c r="E48" s="48"/>
    </row>
    <row r="50" spans="1:5" ht="51" customHeight="1" x14ac:dyDescent="0.25">
      <c r="A50" s="58" t="s">
        <v>20</v>
      </c>
      <c r="B50" s="60"/>
      <c r="C50" s="58" t="s">
        <v>12</v>
      </c>
      <c r="D50" s="59"/>
      <c r="E50" s="60"/>
    </row>
    <row r="51" spans="1:5" ht="51" customHeight="1" x14ac:dyDescent="0.25">
      <c r="A51" s="64" t="s">
        <v>23</v>
      </c>
      <c r="B51" s="65"/>
      <c r="C51" s="55">
        <v>0</v>
      </c>
      <c r="D51" s="56"/>
      <c r="E51" s="57"/>
    </row>
    <row r="52" spans="1:5" ht="37.5" customHeight="1" x14ac:dyDescent="0.25">
      <c r="A52" s="64" t="s">
        <v>22</v>
      </c>
      <c r="B52" s="65"/>
      <c r="C52" s="67">
        <v>190000</v>
      </c>
      <c r="D52" s="68"/>
      <c r="E52" s="69"/>
    </row>
    <row r="54" spans="1:5" ht="18.75" x14ac:dyDescent="0.3">
      <c r="B54" s="16"/>
      <c r="C54" s="16"/>
      <c r="D54" s="16"/>
      <c r="E54" s="16" t="s">
        <v>16</v>
      </c>
    </row>
    <row r="55" spans="1:5" ht="18.75" x14ac:dyDescent="0.3">
      <c r="B55" s="16"/>
      <c r="C55" s="16"/>
      <c r="D55" s="16"/>
      <c r="E55" s="16"/>
    </row>
    <row r="56" spans="1:5" x14ac:dyDescent="0.25">
      <c r="B56" s="48" t="s">
        <v>9</v>
      </c>
      <c r="C56" s="48"/>
      <c r="D56" s="48"/>
      <c r="E56" s="48"/>
    </row>
    <row r="57" spans="1:5" x14ac:dyDescent="0.25">
      <c r="B57" s="48" t="s">
        <v>34</v>
      </c>
      <c r="C57" s="48"/>
      <c r="D57" s="48"/>
      <c r="E57" s="48"/>
    </row>
    <row r="58" spans="1:5" x14ac:dyDescent="0.25">
      <c r="B58" s="2"/>
      <c r="E58" s="2"/>
    </row>
    <row r="59" spans="1:5" ht="34.15" customHeight="1" x14ac:dyDescent="0.25">
      <c r="A59" s="53" t="s">
        <v>11</v>
      </c>
      <c r="B59" s="53" t="s">
        <v>1</v>
      </c>
      <c r="C59" s="49" t="s">
        <v>8</v>
      </c>
      <c r="D59" s="50"/>
      <c r="E59" s="51" t="s">
        <v>2</v>
      </c>
    </row>
    <row r="60" spans="1:5" ht="63" customHeight="1" x14ac:dyDescent="0.25">
      <c r="A60" s="66"/>
      <c r="B60" s="66"/>
      <c r="C60" s="21" t="s">
        <v>6</v>
      </c>
      <c r="D60" s="22" t="s">
        <v>13</v>
      </c>
      <c r="E60" s="53"/>
    </row>
    <row r="61" spans="1:5" ht="48.75" customHeight="1" x14ac:dyDescent="0.25">
      <c r="A61" s="70">
        <v>1</v>
      </c>
      <c r="B61" s="24" t="s">
        <v>31</v>
      </c>
      <c r="C61" s="47">
        <f>C63</f>
        <v>95000</v>
      </c>
      <c r="D61" s="43">
        <v>0</v>
      </c>
      <c r="E61" s="39">
        <v>2026</v>
      </c>
    </row>
    <row r="62" spans="1:5" ht="36.75" customHeight="1" x14ac:dyDescent="0.25">
      <c r="A62" s="71"/>
      <c r="B62" s="4" t="s">
        <v>27</v>
      </c>
      <c r="C62" s="42"/>
      <c r="D62" s="44"/>
      <c r="E62" s="40"/>
    </row>
    <row r="63" spans="1:5" ht="40.5" customHeight="1" x14ac:dyDescent="0.25">
      <c r="A63" s="72"/>
      <c r="B63" s="30" t="s">
        <v>28</v>
      </c>
      <c r="C63" s="46">
        <v>95000</v>
      </c>
      <c r="D63" s="45">
        <v>0</v>
      </c>
      <c r="E63" s="41">
        <v>2026</v>
      </c>
    </row>
    <row r="64" spans="1:5" ht="18" customHeight="1" x14ac:dyDescent="0.25">
      <c r="A64" s="8"/>
      <c r="B64" s="13" t="s">
        <v>4</v>
      </c>
      <c r="C64" s="31">
        <f>C61</f>
        <v>95000</v>
      </c>
      <c r="D64" s="31">
        <f>D63</f>
        <v>0</v>
      </c>
      <c r="E64" s="35"/>
    </row>
    <row r="65" spans="1:5" ht="20.45" customHeight="1" x14ac:dyDescent="0.25">
      <c r="A65" s="17"/>
      <c r="B65" s="18"/>
      <c r="C65" s="19"/>
      <c r="D65" s="19"/>
      <c r="E65" s="17"/>
    </row>
    <row r="66" spans="1:5" x14ac:dyDescent="0.25">
      <c r="B66" s="48" t="s">
        <v>10</v>
      </c>
      <c r="C66" s="48"/>
      <c r="D66" s="48"/>
      <c r="E66" s="48"/>
    </row>
    <row r="67" spans="1:5" x14ac:dyDescent="0.25">
      <c r="B67" s="48" t="s">
        <v>21</v>
      </c>
      <c r="C67" s="48"/>
      <c r="D67" s="48"/>
      <c r="E67" s="48"/>
    </row>
    <row r="68" spans="1:5" x14ac:dyDescent="0.25">
      <c r="B68" s="48" t="s">
        <v>35</v>
      </c>
      <c r="C68" s="48"/>
      <c r="D68" s="48"/>
      <c r="E68" s="48"/>
    </row>
    <row r="70" spans="1:5" ht="52.15" customHeight="1" x14ac:dyDescent="0.25">
      <c r="A70" s="58" t="s">
        <v>20</v>
      </c>
      <c r="B70" s="60"/>
      <c r="C70" s="58" t="s">
        <v>12</v>
      </c>
      <c r="D70" s="59"/>
      <c r="E70" s="60"/>
    </row>
    <row r="71" spans="1:5" ht="52.5" customHeight="1" x14ac:dyDescent="0.25">
      <c r="A71" s="64" t="s">
        <v>23</v>
      </c>
      <c r="B71" s="65"/>
      <c r="C71" s="55">
        <v>0</v>
      </c>
      <c r="D71" s="56"/>
      <c r="E71" s="57"/>
    </row>
    <row r="72" spans="1:5" ht="40.5" customHeight="1" x14ac:dyDescent="0.25">
      <c r="A72" s="64" t="s">
        <v>22</v>
      </c>
      <c r="B72" s="65"/>
      <c r="C72" s="67">
        <v>95000</v>
      </c>
      <c r="D72" s="68"/>
      <c r="E72" s="69"/>
    </row>
  </sheetData>
  <mergeCells count="52">
    <mergeCell ref="A20:A22"/>
    <mergeCell ref="A41:A43"/>
    <mergeCell ref="C59:D59"/>
    <mergeCell ref="E59:E60"/>
    <mergeCell ref="A50:B50"/>
    <mergeCell ref="C50:E50"/>
    <mergeCell ref="B46:E46"/>
    <mergeCell ref="B36:E36"/>
    <mergeCell ref="B37:E37"/>
    <mergeCell ref="A51:B51"/>
    <mergeCell ref="C51:E51"/>
    <mergeCell ref="B48:E48"/>
    <mergeCell ref="A39:A40"/>
    <mergeCell ref="B39:B40"/>
    <mergeCell ref="C39:D39"/>
    <mergeCell ref="E39:E40"/>
    <mergeCell ref="A72:B72"/>
    <mergeCell ref="C72:E72"/>
    <mergeCell ref="A70:B70"/>
    <mergeCell ref="C70:E70"/>
    <mergeCell ref="A71:B71"/>
    <mergeCell ref="C71:E71"/>
    <mergeCell ref="B68:E68"/>
    <mergeCell ref="A52:B52"/>
    <mergeCell ref="C52:E52"/>
    <mergeCell ref="B66:E66"/>
    <mergeCell ref="B56:E56"/>
    <mergeCell ref="B57:E57"/>
    <mergeCell ref="A61:A63"/>
    <mergeCell ref="C24:D24"/>
    <mergeCell ref="B26:E26"/>
    <mergeCell ref="B17:B18"/>
    <mergeCell ref="C30:E30"/>
    <mergeCell ref="B67:E67"/>
    <mergeCell ref="B47:E47"/>
    <mergeCell ref="B27:E27"/>
    <mergeCell ref="C29:E29"/>
    <mergeCell ref="C31:E31"/>
    <mergeCell ref="A29:B29"/>
    <mergeCell ref="A30:B30"/>
    <mergeCell ref="A31:B31"/>
    <mergeCell ref="A17:A18"/>
    <mergeCell ref="B25:E25"/>
    <mergeCell ref="A59:A60"/>
    <mergeCell ref="B59:B60"/>
    <mergeCell ref="B8:E8"/>
    <mergeCell ref="B9:E9"/>
    <mergeCell ref="B10:E10"/>
    <mergeCell ref="C17:D17"/>
    <mergeCell ref="E17:E18"/>
    <mergeCell ref="B14:E14"/>
    <mergeCell ref="B15:E15"/>
  </mergeCells>
  <phoneticPr fontId="1" type="noConversion"/>
  <pageMargins left="0.62992125984251968" right="0.31496062992125984" top="0.6692913385826772" bottom="0.6692913385826772" header="0.15748031496062992" footer="0.31496062992125984"/>
  <pageSetup paperSize="9" scale="97" firstPageNumber="245" fitToHeight="0" orientation="portrait" useFirstPageNumber="1" r:id="rId1"/>
  <headerFooter alignWithMargins="0">
    <oddFooter>&amp;R&amp;P</oddFooter>
  </headerFooter>
  <rowBreaks count="2" manualBreakCount="2">
    <brk id="33" max="4" man="1"/>
    <brk id="53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гарантии</vt:lpstr>
      <vt:lpstr>гарантии!Область_печати</vt:lpstr>
    </vt:vector>
  </TitlesOfParts>
  <Company>КФНП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Коваленко Вилория Андреевна</dc:creator>
  <cp:lastModifiedBy>User</cp:lastModifiedBy>
  <cp:lastPrinted>2023-10-31T11:23:37Z</cp:lastPrinted>
  <dcterms:created xsi:type="dcterms:W3CDTF">1999-01-14T09:48:54Z</dcterms:created>
  <dcterms:modified xsi:type="dcterms:W3CDTF">2023-10-31T11:23:41Z</dcterms:modified>
</cp:coreProperties>
</file>