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4\6 Апрель 2024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31" i="14" l="1"/>
  <c r="C23" i="14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<sst xmlns="http://schemas.openxmlformats.org/spreadsheetml/2006/main" count="36" uniqueCount="26">
  <si>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</si>
  <si>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</si>
  <si>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</si>
  <si>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</si>
  <si>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</si>
  <si>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</si>
  <si>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</si>
  <si>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</si>
  <si>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</si>
  <si>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</si>
  <si>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</si>
  <si>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</si>
  <si>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</si>
  <si>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</si>
  <si>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</si>
  <si>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</si>
  <si>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</si>
  <si>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</si>
  <si>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</si>
  <si>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2024 год</t>
  </si>
  <si>
    <t>Объем привлечения средств в 2024 году, тыс.руб.</t>
  </si>
  <si>
    <t>2024 год</t>
  </si>
  <si>
    <t>Объем средств, направляемых на погашение основной суммы долга в 2024 году, тыс. рублей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</si>
  <si>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  <r>
      <rPr>
        <sz val="12"/>
        <rFont val="Times New Roman"/>
        <family val="1"/>
        <charset val="204"/>
      </rPr>
      <t xml:space="preserve"> </t>
    </r>
  </si>
  <si>
    <t xml:space="preserve">от _________ № ____ </t>
  </si>
  <si>
    <t>не позднее 20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</si>
</sst>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18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24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18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23</v>
      </c>
      <c r="F11" s="1"/>
    </row>
    <row r="12" spans="2:6" s="1" customFormat="1" ht="19.95" customHeight="1" x14ac:dyDescent="0.3"/>
    <row r="13" spans="2:6" s="1" customFormat="1" ht="15.6" x14ac:dyDescent="0.3">
      <c r="B13" s="13" t="s">
        <v>11</v>
      </c>
      <c r="C13" s="13"/>
      <c r="D13" s="13"/>
      <c r="E13" s="13"/>
      <c r="F13" s="13"/>
    </row>
    <row r="14" spans="2:6" s="1" customFormat="1" ht="15.6" x14ac:dyDescent="0.3">
      <c r="B14" s="13" t="s">
        <v>9</v>
      </c>
      <c r="C14" s="13"/>
      <c r="D14" s="13"/>
      <c r="E14" s="13"/>
      <c r="F14" s="13"/>
    </row>
    <row r="15" spans="2:6" s="1" customFormat="1" ht="15.6" x14ac:dyDescent="0.3">
      <c r="B15" s="13" t="s">
        <v>19</v>
      </c>
      <c r="C15" s="13"/>
      <c r="D15" s="13"/>
      <c r="E15" s="13"/>
      <c r="F15" s="13"/>
    </row>
    <row r="16" spans="2:6" s="1" customFormat="1" ht="15.6" x14ac:dyDescent="0.3">
      <c r="B16" s="2"/>
    </row>
    <row r="17" spans="1:6" s="1" customFormat="1" ht="15.6" x14ac:dyDescent="0.3">
      <c r="A17" s="13" t="s">
        <v>6</v>
      </c>
      <c r="B17" s="13"/>
      <c r="C17" s="13"/>
      <c r="D17" s="13"/>
      <c r="E17" s="13"/>
      <c r="F17" s="13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20</v>
      </c>
      <c r="D19" s="21" t="s">
        <v>1</v>
      </c>
      <c r="E19" s="22"/>
      <c r="F19" s="23"/>
    </row>
    <row r="20" spans="1:6" s="7" customFormat="1" ht="64.95" customHeight="1" x14ac:dyDescent="0.25">
      <c r="A20" s="32">
        <v>1</v>
      </c>
      <c r="B20" s="12" t="s">
        <v>16</v>
      </c>
      <c r="C20" s="9">
        <f>C21+C22</f>
        <v>150000</v>
      </c>
      <c r="D20" s="18" t="s">
        <v>21</v>
      </c>
      <c r="E20" s="19"/>
      <c r="F20" s="20"/>
    </row>
    <row r="21" spans="1:6" s="7" customFormat="1" ht="51" customHeight="1" x14ac:dyDescent="0.25">
      <c r="A21" s="33"/>
      <c r="B21" s="12" t="s">
        <v>14</v>
      </c>
      <c r="C21" s="9">
        <v>150000</v>
      </c>
      <c r="D21" s="29" t="s">
        <v>25</v>
      </c>
      <c r="E21" s="30"/>
      <c r="F21" s="31"/>
    </row>
    <row r="22" spans="1:6" s="7" customFormat="1" ht="33" hidden="1" customHeight="1" x14ac:dyDescent="0.25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5" customHeight="1" x14ac:dyDescent="0.25">
      <c r="A23" s="3">
        <v>2</v>
      </c>
      <c r="B23" s="12" t="s">
        <v>13</v>
      </c>
      <c r="C23" s="9">
        <f>376200</f>
        <v>376200</v>
      </c>
      <c r="D23" s="15" t="s">
        <v>8</v>
      </c>
      <c r="E23" s="16"/>
      <c r="F23" s="17"/>
    </row>
    <row r="24" spans="1:6" s="7" customFormat="1" ht="24.6" customHeight="1" x14ac:dyDescent="0.25">
      <c r="A24" s="4"/>
      <c r="B24" s="10" t="s">
        <v>5</v>
      </c>
      <c r="C24" s="11">
        <f>C20+C23</f>
        <v>526200</v>
      </c>
      <c r="D24" s="27"/>
      <c r="E24" s="27"/>
      <c r="F24" s="27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1" t="s">
        <v>22</v>
      </c>
      <c r="D28" s="22"/>
      <c r="E28" s="22"/>
      <c r="F28" s="23"/>
    </row>
    <row r="29" spans="1:6" s="7" customFormat="1" ht="64.95" customHeight="1" x14ac:dyDescent="0.25">
      <c r="A29" s="32">
        <v>1</v>
      </c>
      <c r="B29" s="12" t="s">
        <v>17</v>
      </c>
      <c r="C29" s="24">
        <f>C30+C31</f>
        <v>526200</v>
      </c>
      <c r="D29" s="25"/>
      <c r="E29" s="25"/>
      <c r="F29" s="26"/>
    </row>
    <row r="30" spans="1:6" s="7" customFormat="1" ht="51" customHeight="1" x14ac:dyDescent="0.25">
      <c r="A30" s="33"/>
      <c r="B30" s="12" t="s">
        <v>14</v>
      </c>
      <c r="C30" s="24">
        <v>150000</v>
      </c>
      <c r="D30" s="25"/>
      <c r="E30" s="25"/>
      <c r="F30" s="26"/>
    </row>
    <row r="31" spans="1:6" s="7" customFormat="1" ht="33" customHeight="1" x14ac:dyDescent="0.25">
      <c r="A31" s="34"/>
      <c r="B31" s="12" t="s">
        <v>12</v>
      </c>
      <c r="C31" s="24">
        <f>376200</f>
        <v>376200</v>
      </c>
      <c r="D31" s="25"/>
      <c r="E31" s="25"/>
      <c r="F31" s="26"/>
    </row>
    <row r="32" spans="1:6" s="7" customFormat="1" ht="54" customHeight="1" x14ac:dyDescent="0.25">
      <c r="A32" s="3">
        <v>2</v>
      </c>
      <c r="B32" s="12" t="s">
        <v>13</v>
      </c>
      <c r="C32" s="24">
        <v>100000</v>
      </c>
      <c r="D32" s="25"/>
      <c r="E32" s="25"/>
      <c r="F32" s="26"/>
    </row>
    <row r="33" spans="1:6" s="7" customFormat="1" ht="25.2" customHeight="1" x14ac:dyDescent="0.25">
      <c r="A33" s="4"/>
      <c r="B33" s="10" t="s">
        <v>5</v>
      </c>
      <c r="C33" s="14">
        <f>C29+C32</f>
        <v>626200</v>
      </c>
      <c r="D33" s="14"/>
      <c r="E33" s="14"/>
      <c r="F33" s="14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2024-03-20T12:17:40Z</cp:lastPrinted>
  <dcterms:created xsi:type="dcterms:W3CDTF">1999-01-14T09:48:54Z</dcterms:created>
  <dcterms:modified xsi:type="dcterms:W3CDTF">2024-03-25T07:52:53Z</dcterms:modified>
</cp:coreProperties>
</file>