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adm.nfreg.net\dfs\Совет депутатов\Архив\2022_ВТОРОЙ СОЗЫВ\31_40\33 заседание 23.04.2024\3_33 Внес.изм. в бюджет\"/>
    </mc:Choice>
  </mc:AlternateContent>
  <bookViews>
    <workbookView xWindow="-75" yWindow="-150" windowWidth="9690" windowHeight="6510" tabRatio="774"/>
  </bookViews>
  <sheets>
    <sheet name="гарантии" sheetId="10" r:id="rId1"/>
  </sheets>
  <definedNames>
    <definedName name="_xlnm.Print_Area" localSheetId="0">гарантии!$A$1:$E$76</definedName>
  </definedNames>
  <calcPr calcId="162913" iterateDelta="1E-4"/>
</workbook>
</file>

<file path=xl/calcChain.xml><?xml version="1.0" encoding="utf-8"?>
<calcChain xmlns="http://schemas.openxmlformats.org/spreadsheetml/2006/main">
  <c r="D68" i="10" l="1"/>
  <c r="C65" i="10"/>
  <c r="C45" i="10"/>
  <c r="C68" i="10"/>
  <c r="D48" i="10"/>
  <c r="C48" i="10"/>
  <c r="D25" i="10"/>
  <c r="C25" i="10"/>
</calcChain>
</file>

<file path=xl/sharedStrings.xml><?xml version="1.0" encoding="utf-8"?>
<sst xmlns="http://schemas.openxmlformats.org/spreadsheetml/2006/main" count="71" uniqueCount="37">
  <si>
    <t>к решению Совета депутатов</t>
  </si>
  <si>
    <t>Цели предоставления муниципальных гарантий</t>
  </si>
  <si>
    <t>Срок действия</t>
  </si>
  <si>
    <t>Прочие банки</t>
  </si>
  <si>
    <t>И Т О Г О</t>
  </si>
  <si>
    <t>Наро-Фоминского</t>
  </si>
  <si>
    <t>Основной долг</t>
  </si>
  <si>
    <t>Программа муниципальных гарантий</t>
  </si>
  <si>
    <t>Предельный объем гарантий, тыс. рублей</t>
  </si>
  <si>
    <t>I. Перечень подлежащих предоставлению муниципальных гарантий</t>
  </si>
  <si>
    <t>II. Общий объем бюджетных ассигнований, предусмотренных на исполнение</t>
  </si>
  <si>
    <t>№     п/п</t>
  </si>
  <si>
    <t>Объем бюджетных ассигнований на исполнение гарантий по возможным гарантийным случаям, тыс. рублей</t>
  </si>
  <si>
    <t>Проценты по обслуживанию основного долга</t>
  </si>
  <si>
    <t>Таблица 1</t>
  </si>
  <si>
    <t>Таблица 2</t>
  </si>
  <si>
    <t>Таблица 3</t>
  </si>
  <si>
    <t>городского округа</t>
  </si>
  <si>
    <t xml:space="preserve"> Наро-Фоминского городского округа</t>
  </si>
  <si>
    <t xml:space="preserve">муниципальных гарантий Наро-Фоминского городского округа </t>
  </si>
  <si>
    <t>Исполнение муниципальных гарантий Наро-Фоминского городского округа</t>
  </si>
  <si>
    <t>муниципальных гарантий Наро-Фоминского городского округа</t>
  </si>
  <si>
    <t>За счет расходов бюджета Наро-Фоминского городского округа</t>
  </si>
  <si>
    <t>За счет источников внутреннего финансирования дефицита бюджета Наро-Фоминского городского округа</t>
  </si>
  <si>
    <t>Наро-Фоминского городского округа в 2024 году</t>
  </si>
  <si>
    <t>по возможным гарантийным случаям, в 2024 году</t>
  </si>
  <si>
    <t>Приложение 9</t>
  </si>
  <si>
    <t>Публичное акционерное общество "Сбербанк России"</t>
  </si>
  <si>
    <t>Муниципальное унитарное предприятие "Теплосеть Наро-Фоминского городского округа"</t>
  </si>
  <si>
    <t>Наро-Фоминского городского округа в 2025 году</t>
  </si>
  <si>
    <t>по возможным гарантийным случаям, в 2025 году</t>
  </si>
  <si>
    <t>На пополнение оборотных средств без права регрессного требования гаранта к принципалу, в том числе:</t>
  </si>
  <si>
    <t>на 2024 год и на плановый период 2025 и 2026 годов</t>
  </si>
  <si>
    <t>Наро-Фоминского городского округа в 2026 году</t>
  </si>
  <si>
    <t>по возможным гарантийным случаям, в 2026 году</t>
  </si>
  <si>
    <r>
      <t xml:space="preserve">от </t>
    </r>
    <r>
      <rPr>
        <u/>
        <sz val="12"/>
        <rFont val="Times New Roman"/>
        <family val="1"/>
        <charset val="204"/>
      </rPr>
      <t>12.12.2023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3/26</t>
    </r>
  </si>
  <si>
    <t>от 23.04.2024 № 3/33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</si>
</sst>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3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3" fillId="0" borderId="3" xfId="0" applyFont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3" fillId="0" borderId="0" xfId="0" applyNumberFormat="1" applyFont="1"/>
    <xf numFmtId="3" fontId="5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76"/>
  <sheetViews>
    <sheetView tabSelected="1" view="pageBreakPreview" zoomScaleNormal="75" zoomScaleSheetLayoutView="100" workbookViewId="0">
      <selection activeCell="C7" sqref="C7"/>
    </sheetView>
  </sheetViews>
  <sheetFormatPr defaultColWidth="8.85546875" defaultRowHeight="15.75" x14ac:dyDescent="0.25"/>
  <cols>
    <col min="1" max="1" width="5.7109375" style="1" customWidth="1"/>
    <col min="2" max="2" width="58.7109375" style="1" customWidth="1"/>
    <col min="3" max="3" width="15.28515625" style="1" customWidth="1"/>
    <col min="4" max="4" width="15.7109375" style="1" customWidth="1"/>
    <col min="5" max="5" width="16.28515625" style="1" customWidth="1"/>
    <col min="6" max="16384" width="8.85546875" style="1"/>
  </cols>
  <sheetData>
    <row r="1" spans="2:5" x14ac:dyDescent="0.25">
      <c r="D1" s="5" t="s">
        <v>26</v>
      </c>
    </row>
    <row r="2" spans="2:5" x14ac:dyDescent="0.25">
      <c r="D2" s="1" t="s">
        <v>0</v>
      </c>
    </row>
    <row r="3" spans="2:5" x14ac:dyDescent="0.25">
      <c r="D3" s="1" t="s">
        <v>5</v>
      </c>
    </row>
    <row r="4" spans="2:5" x14ac:dyDescent="0.25">
      <c r="D4" s="1" t="s">
        <v>17</v>
      </c>
    </row>
    <row r="5" spans="2:5" ht="16.149999999999999" customHeight="1" x14ac:dyDescent="0.25">
      <c r="D5" s="7" t="s">
        <v>36</v>
      </c>
    </row>
    <row r="6" spans="2:5" ht="16.149999999999999" customHeight="1" x14ac:dyDescent="0.25">
      <c r="D6" s="7"/>
    </row>
    <row r="7" spans="2:5" ht="16.149999999999999" customHeight="1" x14ac:dyDescent="0.25">
      <c r="D7" s="5" t="s">
        <v>26</v>
      </c>
    </row>
    <row r="8" spans="2:5" ht="16.149999999999999" customHeight="1" x14ac:dyDescent="0.25">
      <c r="D8" s="1" t="s">
        <v>0</v>
      </c>
    </row>
    <row r="9" spans="2:5" ht="16.149999999999999" customHeight="1" x14ac:dyDescent="0.25">
      <c r="D9" s="1" t="s">
        <v>5</v>
      </c>
    </row>
    <row r="10" spans="2:5" ht="16.149999999999999" customHeight="1" x14ac:dyDescent="0.25">
      <c r="D10" s="1" t="s">
        <v>17</v>
      </c>
    </row>
    <row r="11" spans="2:5" ht="16.149999999999999" customHeight="1" x14ac:dyDescent="0.25">
      <c r="D11" s="7" t="s">
        <v>35</v>
      </c>
    </row>
    <row r="12" spans="2:5" ht="16.149999999999999" customHeight="1" x14ac:dyDescent="0.25">
      <c r="D12" s="7"/>
    </row>
    <row r="13" spans="2:5" ht="8.4499999999999993" customHeight="1" x14ac:dyDescent="0.25"/>
    <row r="14" spans="2:5" x14ac:dyDescent="0.25">
      <c r="B14" s="47" t="s">
        <v>7</v>
      </c>
      <c r="C14" s="47"/>
      <c r="D14" s="47"/>
      <c r="E14" s="47"/>
    </row>
    <row r="15" spans="2:5" x14ac:dyDescent="0.25">
      <c r="B15" s="47" t="s">
        <v>18</v>
      </c>
      <c r="C15" s="47"/>
      <c r="D15" s="47"/>
      <c r="E15" s="47"/>
    </row>
    <row r="16" spans="2:5" x14ac:dyDescent="0.25">
      <c r="B16" s="47" t="s">
        <v>32</v>
      </c>
      <c r="C16" s="47"/>
      <c r="D16" s="47"/>
      <c r="E16" s="47"/>
    </row>
    <row r="17" spans="1:7" ht="6" customHeight="1" x14ac:dyDescent="0.3">
      <c r="B17" s="16"/>
      <c r="C17" s="16"/>
      <c r="D17" s="16"/>
      <c r="E17" s="16"/>
    </row>
    <row r="18" spans="1:7" ht="18.75" x14ac:dyDescent="0.3">
      <c r="B18" s="16"/>
      <c r="C18" s="16"/>
      <c r="D18" s="16"/>
      <c r="E18" s="16" t="s">
        <v>14</v>
      </c>
    </row>
    <row r="19" spans="1:7" ht="9.6" customHeight="1" x14ac:dyDescent="0.3">
      <c r="B19" s="16"/>
      <c r="C19" s="16"/>
      <c r="D19" s="16"/>
      <c r="E19" s="16"/>
    </row>
    <row r="20" spans="1:7" x14ac:dyDescent="0.25">
      <c r="B20" s="47" t="s">
        <v>9</v>
      </c>
      <c r="C20" s="47"/>
      <c r="D20" s="47"/>
      <c r="E20" s="47"/>
    </row>
    <row r="21" spans="1:7" x14ac:dyDescent="0.25">
      <c r="B21" s="47" t="s">
        <v>24</v>
      </c>
      <c r="C21" s="47"/>
      <c r="D21" s="47"/>
      <c r="E21" s="47"/>
    </row>
    <row r="22" spans="1:7" ht="18" customHeight="1" x14ac:dyDescent="0.25">
      <c r="B22" s="2"/>
      <c r="E22" s="2"/>
    </row>
    <row r="23" spans="1:7" ht="29.45" customHeight="1" x14ac:dyDescent="0.25">
      <c r="A23" s="52" t="s">
        <v>11</v>
      </c>
      <c r="B23" s="52" t="s">
        <v>1</v>
      </c>
      <c r="C23" s="48" t="s">
        <v>8</v>
      </c>
      <c r="D23" s="49"/>
      <c r="E23" s="50" t="s">
        <v>2</v>
      </c>
    </row>
    <row r="24" spans="1:7" ht="69" customHeight="1" x14ac:dyDescent="0.25">
      <c r="A24" s="53"/>
      <c r="B24" s="53"/>
      <c r="C24" s="10" t="s">
        <v>6</v>
      </c>
      <c r="D24" s="11" t="s">
        <v>13</v>
      </c>
      <c r="E24" s="50"/>
    </row>
    <row r="25" spans="1:7" s="3" customFormat="1" ht="16.899999999999999" hidden="1" customHeight="1" x14ac:dyDescent="0.25">
      <c r="A25" s="20"/>
      <c r="B25" s="4" t="s">
        <v>3</v>
      </c>
      <c r="C25" s="6" t="e">
        <f>#REF!-#REF!</f>
        <v>#REF!</v>
      </c>
      <c r="D25" s="9" t="e">
        <f>#REF!-#REF!</f>
        <v>#REF!</v>
      </c>
      <c r="E25" s="12"/>
    </row>
    <row r="26" spans="1:7" s="3" customFormat="1" ht="18" customHeight="1" x14ac:dyDescent="0.25">
      <c r="A26" s="46"/>
      <c r="B26" s="25"/>
      <c r="C26" s="23"/>
      <c r="D26" s="27"/>
      <c r="E26" s="12"/>
    </row>
    <row r="27" spans="1:7" ht="18" customHeight="1" x14ac:dyDescent="0.25">
      <c r="A27" s="8"/>
      <c r="B27" s="13" t="s">
        <v>4</v>
      </c>
      <c r="C27" s="15"/>
      <c r="D27" s="15"/>
      <c r="E27" s="8"/>
      <c r="F27" s="14"/>
      <c r="G27" s="14"/>
    </row>
    <row r="28" spans="1:7" ht="28.15" customHeight="1" x14ac:dyDescent="0.25">
      <c r="C28" s="51"/>
      <c r="D28" s="51"/>
      <c r="E28" s="14"/>
    </row>
    <row r="29" spans="1:7" x14ac:dyDescent="0.25">
      <c r="B29" s="47" t="s">
        <v>10</v>
      </c>
      <c r="C29" s="47"/>
      <c r="D29" s="47"/>
      <c r="E29" s="47"/>
    </row>
    <row r="30" spans="1:7" x14ac:dyDescent="0.25">
      <c r="B30" s="47" t="s">
        <v>19</v>
      </c>
      <c r="C30" s="47"/>
      <c r="D30" s="47"/>
      <c r="E30" s="47"/>
    </row>
    <row r="31" spans="1:7" x14ac:dyDescent="0.25">
      <c r="B31" s="47" t="s">
        <v>25</v>
      </c>
      <c r="C31" s="47"/>
      <c r="D31" s="47"/>
      <c r="E31" s="47"/>
    </row>
    <row r="33" spans="1:5" ht="54.6" customHeight="1" x14ac:dyDescent="0.25">
      <c r="A33" s="57" t="s">
        <v>20</v>
      </c>
      <c r="B33" s="59"/>
      <c r="C33" s="57" t="s">
        <v>12</v>
      </c>
      <c r="D33" s="58"/>
      <c r="E33" s="59"/>
    </row>
    <row r="34" spans="1:5" ht="37.15" customHeight="1" x14ac:dyDescent="0.25">
      <c r="A34" s="63" t="s">
        <v>23</v>
      </c>
      <c r="B34" s="64"/>
      <c r="C34" s="54">
        <v>0</v>
      </c>
      <c r="D34" s="55"/>
      <c r="E34" s="56"/>
    </row>
    <row r="35" spans="1:5" ht="22.15" customHeight="1" x14ac:dyDescent="0.25">
      <c r="A35" s="63" t="s">
        <v>22</v>
      </c>
      <c r="B35" s="64"/>
      <c r="C35" s="60">
        <v>0</v>
      </c>
      <c r="D35" s="61"/>
      <c r="E35" s="62"/>
    </row>
    <row r="36" spans="1:5" ht="30.6" customHeight="1" x14ac:dyDescent="0.25"/>
    <row r="37" spans="1:5" hidden="1" x14ac:dyDescent="0.25"/>
    <row r="38" spans="1:5" ht="18.75" x14ac:dyDescent="0.3">
      <c r="B38" s="16"/>
      <c r="C38" s="16"/>
      <c r="D38" s="16"/>
      <c r="E38" s="16" t="s">
        <v>15</v>
      </c>
    </row>
    <row r="39" spans="1:5" ht="11.25" customHeight="1" x14ac:dyDescent="0.3">
      <c r="B39" s="16"/>
      <c r="C39" s="16"/>
      <c r="D39" s="16"/>
      <c r="E39" s="16"/>
    </row>
    <row r="40" spans="1:5" x14ac:dyDescent="0.25">
      <c r="B40" s="47" t="s">
        <v>9</v>
      </c>
      <c r="C40" s="47"/>
      <c r="D40" s="47"/>
      <c r="E40" s="47"/>
    </row>
    <row r="41" spans="1:5" x14ac:dyDescent="0.25">
      <c r="B41" s="47" t="s">
        <v>29</v>
      </c>
      <c r="C41" s="47"/>
      <c r="D41" s="47"/>
      <c r="E41" s="47"/>
    </row>
    <row r="42" spans="1:5" x14ac:dyDescent="0.25">
      <c r="B42" s="2"/>
      <c r="E42" s="2"/>
    </row>
    <row r="43" spans="1:5" ht="37.9" customHeight="1" x14ac:dyDescent="0.25">
      <c r="A43" s="52" t="s">
        <v>11</v>
      </c>
      <c r="B43" s="52" t="s">
        <v>1</v>
      </c>
      <c r="C43" s="48" t="s">
        <v>8</v>
      </c>
      <c r="D43" s="49"/>
      <c r="E43" s="50" t="s">
        <v>2</v>
      </c>
    </row>
    <row r="44" spans="1:5" ht="67.150000000000006" customHeight="1" x14ac:dyDescent="0.25">
      <c r="A44" s="65"/>
      <c r="B44" s="65"/>
      <c r="C44" s="21" t="s">
        <v>6</v>
      </c>
      <c r="D44" s="22" t="s">
        <v>13</v>
      </c>
      <c r="E44" s="52"/>
    </row>
    <row r="45" spans="1:5" ht="34.15" customHeight="1" x14ac:dyDescent="0.25">
      <c r="A45" s="69">
        <v>1</v>
      </c>
      <c r="B45" s="24" t="s">
        <v>31</v>
      </c>
      <c r="C45" s="26">
        <f>C47</f>
        <v>190000</v>
      </c>
      <c r="D45" s="34">
        <v>0</v>
      </c>
      <c r="E45" s="30">
        <v>2025</v>
      </c>
    </row>
    <row r="46" spans="1:5" ht="18" customHeight="1" x14ac:dyDescent="0.25">
      <c r="A46" s="70"/>
      <c r="B46" s="4" t="s">
        <v>27</v>
      </c>
      <c r="C46" s="12"/>
      <c r="D46" s="32"/>
      <c r="E46" s="12"/>
    </row>
    <row r="47" spans="1:5" ht="35.450000000000003" customHeight="1" x14ac:dyDescent="0.25">
      <c r="A47" s="71"/>
      <c r="B47" s="28" t="s">
        <v>28</v>
      </c>
      <c r="C47" s="35">
        <v>190000</v>
      </c>
      <c r="D47" s="36">
        <v>0</v>
      </c>
      <c r="E47" s="31">
        <v>2025</v>
      </c>
    </row>
    <row r="48" spans="1:5" ht="18" customHeight="1" x14ac:dyDescent="0.25">
      <c r="A48" s="8"/>
      <c r="B48" s="13" t="s">
        <v>4</v>
      </c>
      <c r="C48" s="29">
        <f>C45</f>
        <v>190000</v>
      </c>
      <c r="D48" s="29">
        <f>D45</f>
        <v>0</v>
      </c>
      <c r="E48" s="33"/>
    </row>
    <row r="49" spans="1:5" ht="11.25" customHeight="1" x14ac:dyDescent="0.25">
      <c r="A49" s="17"/>
      <c r="B49" s="18"/>
      <c r="C49" s="19"/>
      <c r="D49" s="19"/>
      <c r="E49" s="17"/>
    </row>
    <row r="50" spans="1:5" x14ac:dyDescent="0.25">
      <c r="B50" s="47" t="s">
        <v>10</v>
      </c>
      <c r="C50" s="47"/>
      <c r="D50" s="47"/>
      <c r="E50" s="47"/>
    </row>
    <row r="51" spans="1:5" x14ac:dyDescent="0.25">
      <c r="B51" s="47" t="s">
        <v>21</v>
      </c>
      <c r="C51" s="47"/>
      <c r="D51" s="47"/>
      <c r="E51" s="47"/>
    </row>
    <row r="52" spans="1:5" x14ac:dyDescent="0.25">
      <c r="B52" s="47" t="s">
        <v>30</v>
      </c>
      <c r="C52" s="47"/>
      <c r="D52" s="47"/>
      <c r="E52" s="47"/>
    </row>
    <row r="54" spans="1:5" ht="51" customHeight="1" x14ac:dyDescent="0.25">
      <c r="A54" s="57" t="s">
        <v>20</v>
      </c>
      <c r="B54" s="59"/>
      <c r="C54" s="57" t="s">
        <v>12</v>
      </c>
      <c r="D54" s="58"/>
      <c r="E54" s="59"/>
    </row>
    <row r="55" spans="1:5" ht="33" customHeight="1" x14ac:dyDescent="0.25">
      <c r="A55" s="63" t="s">
        <v>23</v>
      </c>
      <c r="B55" s="64"/>
      <c r="C55" s="54">
        <v>0</v>
      </c>
      <c r="D55" s="55"/>
      <c r="E55" s="56"/>
    </row>
    <row r="56" spans="1:5" ht="19.899999999999999" customHeight="1" x14ac:dyDescent="0.25">
      <c r="A56" s="63" t="s">
        <v>22</v>
      </c>
      <c r="B56" s="64"/>
      <c r="C56" s="66">
        <v>190000</v>
      </c>
      <c r="D56" s="67"/>
      <c r="E56" s="68"/>
    </row>
    <row r="57" spans="1:5" ht="32.450000000000003" customHeight="1" x14ac:dyDescent="0.25"/>
    <row r="58" spans="1:5" ht="18.75" x14ac:dyDescent="0.3">
      <c r="B58" s="16"/>
      <c r="C58" s="16"/>
      <c r="D58" s="16"/>
      <c r="E58" s="16" t="s">
        <v>16</v>
      </c>
    </row>
    <row r="59" spans="1:5" ht="18.75" x14ac:dyDescent="0.3">
      <c r="B59" s="16"/>
      <c r="C59" s="16"/>
      <c r="D59" s="16"/>
      <c r="E59" s="16"/>
    </row>
    <row r="60" spans="1:5" x14ac:dyDescent="0.25">
      <c r="B60" s="47" t="s">
        <v>9</v>
      </c>
      <c r="C60" s="47"/>
      <c r="D60" s="47"/>
      <c r="E60" s="47"/>
    </row>
    <row r="61" spans="1:5" x14ac:dyDescent="0.25">
      <c r="B61" s="47" t="s">
        <v>33</v>
      </c>
      <c r="C61" s="47"/>
      <c r="D61" s="47"/>
      <c r="E61" s="47"/>
    </row>
    <row r="62" spans="1:5" x14ac:dyDescent="0.25">
      <c r="B62" s="2"/>
      <c r="E62" s="2"/>
    </row>
    <row r="63" spans="1:5" ht="34.15" customHeight="1" x14ac:dyDescent="0.25">
      <c r="A63" s="52" t="s">
        <v>11</v>
      </c>
      <c r="B63" s="52" t="s">
        <v>1</v>
      </c>
      <c r="C63" s="48" t="s">
        <v>8</v>
      </c>
      <c r="D63" s="49"/>
      <c r="E63" s="50" t="s">
        <v>2</v>
      </c>
    </row>
    <row r="64" spans="1:5" ht="63" customHeight="1" x14ac:dyDescent="0.25">
      <c r="A64" s="65"/>
      <c r="B64" s="65"/>
      <c r="C64" s="21" t="s">
        <v>6</v>
      </c>
      <c r="D64" s="22" t="s">
        <v>13</v>
      </c>
      <c r="E64" s="52"/>
    </row>
    <row r="65" spans="1:5" ht="32.450000000000003" customHeight="1" x14ac:dyDescent="0.25">
      <c r="A65" s="69">
        <v>1</v>
      </c>
      <c r="B65" s="24" t="s">
        <v>31</v>
      </c>
      <c r="C65" s="45">
        <f>C67</f>
        <v>95000</v>
      </c>
      <c r="D65" s="41">
        <v>0</v>
      </c>
      <c r="E65" s="37">
        <v>2026</v>
      </c>
    </row>
    <row r="66" spans="1:5" ht="18" customHeight="1" x14ac:dyDescent="0.25">
      <c r="A66" s="70"/>
      <c r="B66" s="4" t="s">
        <v>27</v>
      </c>
      <c r="C66" s="40"/>
      <c r="D66" s="42"/>
      <c r="E66" s="38"/>
    </row>
    <row r="67" spans="1:5" ht="34.15" customHeight="1" x14ac:dyDescent="0.25">
      <c r="A67" s="71"/>
      <c r="B67" s="28" t="s">
        <v>28</v>
      </c>
      <c r="C67" s="44">
        <v>95000</v>
      </c>
      <c r="D67" s="43">
        <v>0</v>
      </c>
      <c r="E67" s="39">
        <v>2026</v>
      </c>
    </row>
    <row r="68" spans="1:5" ht="18" customHeight="1" x14ac:dyDescent="0.25">
      <c r="A68" s="8"/>
      <c r="B68" s="13" t="s">
        <v>4</v>
      </c>
      <c r="C68" s="29">
        <f>C65</f>
        <v>95000</v>
      </c>
      <c r="D68" s="29">
        <f>D67</f>
        <v>0</v>
      </c>
      <c r="E68" s="33"/>
    </row>
    <row r="69" spans="1:5" ht="20.45" customHeight="1" x14ac:dyDescent="0.25">
      <c r="A69" s="17"/>
      <c r="B69" s="18"/>
      <c r="C69" s="19"/>
      <c r="D69" s="19"/>
      <c r="E69" s="17"/>
    </row>
    <row r="70" spans="1:5" x14ac:dyDescent="0.25">
      <c r="B70" s="47" t="s">
        <v>10</v>
      </c>
      <c r="C70" s="47"/>
      <c r="D70" s="47"/>
      <c r="E70" s="47"/>
    </row>
    <row r="71" spans="1:5" x14ac:dyDescent="0.25">
      <c r="B71" s="47" t="s">
        <v>21</v>
      </c>
      <c r="C71" s="47"/>
      <c r="D71" s="47"/>
      <c r="E71" s="47"/>
    </row>
    <row r="72" spans="1:5" x14ac:dyDescent="0.25">
      <c r="B72" s="47" t="s">
        <v>34</v>
      </c>
      <c r="C72" s="47"/>
      <c r="D72" s="47"/>
      <c r="E72" s="47"/>
    </row>
    <row r="74" spans="1:5" ht="52.15" customHeight="1" x14ac:dyDescent="0.25">
      <c r="A74" s="57" t="s">
        <v>20</v>
      </c>
      <c r="B74" s="59"/>
      <c r="C74" s="57" t="s">
        <v>12</v>
      </c>
      <c r="D74" s="58"/>
      <c r="E74" s="59"/>
    </row>
    <row r="75" spans="1:5" ht="33" customHeight="1" x14ac:dyDescent="0.25">
      <c r="A75" s="63" t="s">
        <v>23</v>
      </c>
      <c r="B75" s="64"/>
      <c r="C75" s="54">
        <v>0</v>
      </c>
      <c r="D75" s="55"/>
      <c r="E75" s="56"/>
    </row>
    <row r="76" spans="1:5" ht="19.899999999999999" customHeight="1" x14ac:dyDescent="0.25">
      <c r="A76" s="63" t="s">
        <v>22</v>
      </c>
      <c r="B76" s="64"/>
      <c r="C76" s="66">
        <v>95000</v>
      </c>
      <c r="D76" s="67"/>
      <c r="E76" s="68"/>
    </row>
  </sheetData>
  <mergeCells count="51">
    <mergeCell ref="B40:E40"/>
    <mergeCell ref="B41:E41"/>
    <mergeCell ref="A55:B55"/>
    <mergeCell ref="C55:E55"/>
    <mergeCell ref="B52:E52"/>
    <mergeCell ref="A43:A44"/>
    <mergeCell ref="B43:B44"/>
    <mergeCell ref="C43:D43"/>
    <mergeCell ref="E43:E44"/>
    <mergeCell ref="A45:A47"/>
    <mergeCell ref="A54:B54"/>
    <mergeCell ref="C54:E54"/>
    <mergeCell ref="B50:E50"/>
    <mergeCell ref="A76:B76"/>
    <mergeCell ref="C76:E76"/>
    <mergeCell ref="A74:B74"/>
    <mergeCell ref="C74:E74"/>
    <mergeCell ref="A75:B75"/>
    <mergeCell ref="C75:E75"/>
    <mergeCell ref="B72:E72"/>
    <mergeCell ref="A56:B56"/>
    <mergeCell ref="C56:E56"/>
    <mergeCell ref="B70:E70"/>
    <mergeCell ref="B60:E60"/>
    <mergeCell ref="B61:E61"/>
    <mergeCell ref="A65:A67"/>
    <mergeCell ref="C63:D63"/>
    <mergeCell ref="E63:E64"/>
    <mergeCell ref="C28:D28"/>
    <mergeCell ref="B30:E30"/>
    <mergeCell ref="B23:B24"/>
    <mergeCell ref="C34:E34"/>
    <mergeCell ref="B71:E71"/>
    <mergeCell ref="B51:E51"/>
    <mergeCell ref="B31:E31"/>
    <mergeCell ref="C33:E33"/>
    <mergeCell ref="C35:E35"/>
    <mergeCell ref="A33:B33"/>
    <mergeCell ref="A34:B34"/>
    <mergeCell ref="A35:B35"/>
    <mergeCell ref="A23:A24"/>
    <mergeCell ref="B29:E29"/>
    <mergeCell ref="A63:A64"/>
    <mergeCell ref="B63:B64"/>
    <mergeCell ref="B14:E14"/>
    <mergeCell ref="B15:E15"/>
    <mergeCell ref="B16:E16"/>
    <mergeCell ref="C23:D23"/>
    <mergeCell ref="E23:E24"/>
    <mergeCell ref="B20:E20"/>
    <mergeCell ref="B21:E21"/>
  </mergeCells>
  <phoneticPr fontId="1" type="noConversion"/>
  <pageMargins left="1.1811023622047245" right="0.23622047244094491" top="0.39370078740157483" bottom="0.39370078740157483" header="0.15748031496062992" footer="0.31496062992125984"/>
  <pageSetup paperSize="9" scale="74" firstPageNumber="238" orientation="portrait" r:id="rId1"/>
  <headerFooter alignWithMargins="0"/>
  <rowBreaks count="1" manualBreakCount="1">
    <brk id="4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гарантии</vt:lpstr>
      <vt:lpstr>гарантии!Область_печати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Вердеревская Виктория Борисовна</cp:lastModifiedBy>
  <cp:lastPrinted>2024-04-11T12:33:08Z</cp:lastPrinted>
  <dcterms:created xsi:type="dcterms:W3CDTF">1999-01-14T09:48:54Z</dcterms:created>
  <dcterms:modified xsi:type="dcterms:W3CDTF">2024-04-23T07:04:06Z</dcterms:modified>
</cp:coreProperties>
</file>