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24519" iterate="1"/>
</workbook>
</file>

<file path=xl/calcChain.xml><?xml version="1.0" encoding="utf-8"?>
<calcChain xmlns="http://schemas.openxmlformats.org/spreadsheetml/2006/main">
  <c r="D22" i="1"/>
  <c r="D21"/>
  <c r="D5" l="1"/>
  <c r="D6"/>
  <c r="D20" l="1"/>
  <c r="D23"/>
  <c r="D19"/>
  <c r="D10"/>
  <c r="D8"/>
  <c r="D18" l="1"/>
  <c r="D17"/>
  <c r="D16"/>
  <c r="D15"/>
  <c r="D14"/>
  <c r="D13"/>
  <c r="D12"/>
  <c r="D11"/>
  <c r="D9"/>
  <c r="D7"/>
</calcChain>
</file>

<file path=xl/sharedStrings.xml><?xml version="1.0" encoding="utf-8"?>
<sst xmlns="http://schemas.openxmlformats.org/spreadsheetml/2006/main" count="25" uniqueCount="25">
  <si>
    <t>тыс. руб.</t>
  </si>
  <si>
    <t>Наименование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</si>
  <si>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</si>
  <si>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</si>
  <si>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</si>
  <si>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</si>
  <si>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</si>
  <si>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</si>
  <si>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</si>
  <si>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</si>
  <si>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</si>
  <si>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</si>
  <si>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</si>
  <si>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</si>
  <si>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</si>
  <si>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</si>
  <si>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Всего расходов</t>
  </si>
  <si>
    <t>Муниципальная программа "Переселение граждан из аварийного жилищного фонда"</t>
  </si>
  <si>
    <t>Муниципальная программа "Развитие инженерной инфраструктуры ,энергоэффективности и отрасли обращения с отходами"</t>
  </si>
  <si>
    <t>Муниципальная программа "Культура и туризм"</t>
  </si>
  <si>
    <t>Муниципальная программа "Строительство и капитальный ремонт объектов социальной инфраструктуры"</t>
  </si>
  <si>
    <t>2024 год              в %                       к  2023 году</t>
  </si>
  <si>
    <t>Аналитические данные о расходах бюджета Наро-Фоминского городского округа Московской области по расходам в разрезе муниципальных программ  в сравнении с соответствующим периодом прошлого года                                                                                                                                                                         за 9 месяцев 2024 года</t>
  </si>
  <si>
    <t>Расходы                    за 9 месяцев                   2023 года</t>
  </si>
  <si>
    <t>Расходы                          за 9 месяцев                    2024 года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</si>
</sst>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Protection="0"/>
  </cellStyleXfs>
  <cellXfs count="22">
    <xf numFmtId="0" fontId="0" fillId="0" borderId="0" xfId="0"/>
    <xf numFmtId="164" fontId="3" fillId="2" borderId="0" xfId="0" applyNumberFormat="1" applyFont="1" applyFill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wrapText="1"/>
    </xf>
    <xf numFmtId="0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2" borderId="1" xfId="2" applyNumberFormat="1" applyFont="1" applyFill="1" applyBorder="1" applyAlignment="1" applyProtection="1">
      <alignment horizontal="center" wrapText="1"/>
      <protection locked="0" hidden="1"/>
    </xf>
    <xf numFmtId="49" fontId="2" fillId="2" borderId="1" xfId="2" applyNumberFormat="1" applyFont="1" applyFill="1" applyBorder="1" applyAlignment="1" applyProtection="1">
      <alignment horizontal="center" wrapText="1"/>
      <protection locked="0" hidden="1"/>
    </xf>
    <xf numFmtId="164" fontId="2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Fill="1" applyBorder="1" applyAlignment="1" applyProtection="1">
      <alignment horizontal="center" vertical="center"/>
      <protection locked="0" hidden="1"/>
    </xf>
    <xf numFmtId="49" fontId="2" fillId="2" borderId="1" xfId="2" applyNumberFormat="1" applyFont="1" applyFill="1" applyBorder="1" applyAlignment="1" applyProtection="1">
      <alignment horizontal="right" vertical="center"/>
      <protection locked="0" hidden="1"/>
    </xf>
    <xf numFmtId="3" fontId="4" fillId="0" borderId="0" xfId="0" applyNumberFormat="1" applyFont="1"/>
    <xf numFmtId="0" fontId="2" fillId="2" borderId="0" xfId="0" applyFont="1" applyFill="1" applyAlignment="1">
      <alignment horizontal="center" wrapText="1"/>
    </xf>
  </cellXfs>
  <cellStyles count="3">
    <cellStyle name="Обычный" xfId="0" builtinId="0"/>
    <cellStyle name="Финансовый" xfId="1" builtinId="3"/>
    <cellStyle name="Финансовый [0] 1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topLeftCell="A5" workbookViewId="0">
      <selection activeCell="I20" sqref="I20"/>
    </sheetView>
  </sheetViews>
  <sheetFormatPr defaultRowHeight="12.75"/>
  <cols>
    <col min="1" max="1" width="48.7109375" style="7" customWidth="1"/>
    <col min="2" max="2" width="16.7109375" style="8" customWidth="1"/>
    <col min="3" max="3" width="17.140625" style="9" customWidth="1"/>
    <col min="4" max="4" width="14.140625" style="10" customWidth="1"/>
    <col min="5" max="16384" width="9.140625" style="2"/>
  </cols>
  <sheetData>
    <row r="1" spans="1:4" ht="62.25" customHeight="1">
      <c r="A1" s="21" t="s">
        <v>22</v>
      </c>
      <c r="B1" s="21"/>
      <c r="C1" s="21"/>
      <c r="D1" s="1"/>
    </row>
    <row r="2" spans="1:4" ht="50.25" customHeight="1">
      <c r="A2" s="3"/>
      <c r="B2" s="4"/>
      <c r="C2" s="5"/>
      <c r="D2" s="6" t="s">
        <v>0</v>
      </c>
    </row>
    <row r="3" spans="1:4" hidden="1"/>
    <row r="4" spans="1:4" ht="66.75" customHeight="1">
      <c r="A4" s="11" t="s">
        <v>1</v>
      </c>
      <c r="B4" s="11" t="s">
        <v>23</v>
      </c>
      <c r="C4" s="12" t="s">
        <v>24</v>
      </c>
      <c r="D4" s="13" t="s">
        <v>21</v>
      </c>
    </row>
    <row r="5" spans="1:4" ht="27.75" customHeight="1">
      <c r="A5" s="14" t="s">
        <v>2</v>
      </c>
      <c r="B5" s="17">
        <v>606</v>
      </c>
      <c r="C5" s="17">
        <v>674</v>
      </c>
      <c r="D5" s="15">
        <f>C5/B5*100</f>
        <v>111.22112211221122</v>
      </c>
    </row>
    <row r="6" spans="1:4" ht="27.75" customHeight="1">
      <c r="A6" s="14" t="s">
        <v>19</v>
      </c>
      <c r="B6" s="17">
        <v>459844</v>
      </c>
      <c r="C6" s="17">
        <v>477078</v>
      </c>
      <c r="D6" s="15">
        <f>C6/B6*100</f>
        <v>103.74779272970834</v>
      </c>
    </row>
    <row r="7" spans="1:4" ht="27.75" customHeight="1">
      <c r="A7" s="14" t="s">
        <v>3</v>
      </c>
      <c r="B7" s="17">
        <v>3547384</v>
      </c>
      <c r="C7" s="17">
        <v>2900376</v>
      </c>
      <c r="D7" s="15">
        <f t="shared" ref="D7:D18" si="0">C7/B7*100</f>
        <v>81.760982177288952</v>
      </c>
    </row>
    <row r="8" spans="1:4" ht="27.75" customHeight="1">
      <c r="A8" s="14" t="s">
        <v>4</v>
      </c>
      <c r="B8" s="17">
        <v>62568</v>
      </c>
      <c r="C8" s="17">
        <v>58552</v>
      </c>
      <c r="D8" s="15">
        <f>C8/B8*100</f>
        <v>93.581383454801184</v>
      </c>
    </row>
    <row r="9" spans="1:4" ht="27.75" customHeight="1">
      <c r="A9" s="14" t="s">
        <v>5</v>
      </c>
      <c r="B9" s="17">
        <v>439214</v>
      </c>
      <c r="C9" s="17">
        <v>313425</v>
      </c>
      <c r="D9" s="15">
        <f t="shared" si="0"/>
        <v>71.360430223080314</v>
      </c>
    </row>
    <row r="10" spans="1:4" ht="27.75" customHeight="1">
      <c r="A10" s="14" t="s">
        <v>6</v>
      </c>
      <c r="B10" s="17">
        <v>10439</v>
      </c>
      <c r="C10" s="17">
        <v>9130</v>
      </c>
      <c r="D10" s="15">
        <f>C10/B10*100</f>
        <v>87.460484720758686</v>
      </c>
    </row>
    <row r="11" spans="1:4" ht="27.75" customHeight="1">
      <c r="A11" s="14" t="s">
        <v>7</v>
      </c>
      <c r="B11" s="17">
        <v>31147</v>
      </c>
      <c r="C11" s="17">
        <v>61044</v>
      </c>
      <c r="D11" s="15">
        <f t="shared" si="0"/>
        <v>195.98677240183648</v>
      </c>
    </row>
    <row r="12" spans="1:4" ht="27.75" customHeight="1">
      <c r="A12" s="14" t="s">
        <v>8</v>
      </c>
      <c r="B12" s="17">
        <v>82417</v>
      </c>
      <c r="C12" s="17">
        <v>93962</v>
      </c>
      <c r="D12" s="15">
        <f t="shared" si="0"/>
        <v>114.00803232342842</v>
      </c>
    </row>
    <row r="13" spans="1:4" ht="27.75" customHeight="1">
      <c r="A13" s="14" t="s">
        <v>9</v>
      </c>
      <c r="B13" s="17">
        <v>75083</v>
      </c>
      <c r="C13" s="17">
        <v>109552</v>
      </c>
      <c r="D13" s="15">
        <f t="shared" si="0"/>
        <v>145.90786196609088</v>
      </c>
    </row>
    <row r="14" spans="1:4" ht="37.5" customHeight="1">
      <c r="A14" s="14" t="s">
        <v>18</v>
      </c>
      <c r="B14" s="17">
        <v>506966</v>
      </c>
      <c r="C14" s="17">
        <v>593186</v>
      </c>
      <c r="D14" s="15">
        <f t="shared" si="0"/>
        <v>117.00705767250663</v>
      </c>
    </row>
    <row r="15" spans="1:4" ht="35.25" customHeight="1">
      <c r="A15" s="14" t="s">
        <v>10</v>
      </c>
      <c r="B15" s="17">
        <v>449486</v>
      </c>
      <c r="C15" s="17">
        <v>553267</v>
      </c>
      <c r="D15" s="15">
        <f t="shared" si="0"/>
        <v>123.08881700431161</v>
      </c>
    </row>
    <row r="16" spans="1:4" ht="56.25" customHeight="1">
      <c r="A16" s="14" t="s">
        <v>11</v>
      </c>
      <c r="B16" s="17">
        <v>22576</v>
      </c>
      <c r="C16" s="17">
        <v>49375</v>
      </c>
      <c r="D16" s="15">
        <f t="shared" si="0"/>
        <v>218.70570517363572</v>
      </c>
    </row>
    <row r="17" spans="1:7" ht="27.75" customHeight="1">
      <c r="A17" s="14" t="s">
        <v>12</v>
      </c>
      <c r="B17" s="17">
        <v>552008</v>
      </c>
      <c r="C17" s="17">
        <v>642399</v>
      </c>
      <c r="D17" s="15">
        <f t="shared" si="0"/>
        <v>116.3749438413936</v>
      </c>
    </row>
    <row r="18" spans="1:7" ht="27.75" customHeight="1">
      <c r="A18" s="14" t="s">
        <v>13</v>
      </c>
      <c r="B18" s="17">
        <v>138715</v>
      </c>
      <c r="C18" s="17">
        <v>131682</v>
      </c>
      <c r="D18" s="15">
        <f t="shared" si="0"/>
        <v>94.929892225065785</v>
      </c>
    </row>
    <row r="19" spans="1:7" ht="27.75" customHeight="1">
      <c r="A19" s="14" t="s">
        <v>14</v>
      </c>
      <c r="B19" s="17">
        <v>2623</v>
      </c>
      <c r="C19" s="17">
        <v>0</v>
      </c>
      <c r="D19" s="15">
        <f>C19/B19*100</f>
        <v>0</v>
      </c>
    </row>
    <row r="20" spans="1:7" ht="27.75" customHeight="1">
      <c r="A20" s="14" t="s">
        <v>15</v>
      </c>
      <c r="B20" s="17">
        <v>864200</v>
      </c>
      <c r="C20" s="17">
        <v>1319361</v>
      </c>
      <c r="D20" s="15">
        <f>C20/B20*100</f>
        <v>152.66847951862994</v>
      </c>
    </row>
    <row r="21" spans="1:7" ht="27.75" customHeight="1">
      <c r="A21" s="14" t="s">
        <v>20</v>
      </c>
      <c r="B21" s="17">
        <v>27848</v>
      </c>
      <c r="C21" s="17">
        <v>1407740</v>
      </c>
      <c r="D21" s="15">
        <f>C21/B21*100</f>
        <v>5055.0847457627124</v>
      </c>
    </row>
    <row r="22" spans="1:7" ht="27.75" customHeight="1">
      <c r="A22" s="14" t="s">
        <v>17</v>
      </c>
      <c r="B22" s="17">
        <v>333</v>
      </c>
      <c r="C22" s="17">
        <v>19972</v>
      </c>
      <c r="D22" s="15">
        <f>C22/B22*100</f>
        <v>5997.597597597598</v>
      </c>
    </row>
    <row r="23" spans="1:7" ht="39" customHeight="1">
      <c r="A23" s="19" t="s">
        <v>16</v>
      </c>
      <c r="B23" s="18">
        <v>7282295</v>
      </c>
      <c r="C23" s="18">
        <v>8740775</v>
      </c>
      <c r="D23" s="16">
        <f>C23/B23*100</f>
        <v>120.02775224019351</v>
      </c>
      <c r="G23" s="20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2024-10-04T07:42:28Z</dcterms:modified>
</cp:coreProperties>
</file>