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8" i="1" s="1"/>
  <c r="C22" i="1"/>
  <c r="C25" i="1"/>
  <c r="C34" i="1"/>
  <c r="C21" i="1" l="1"/>
  <c r="C31" i="1"/>
  <c r="C36" i="1" s="1"/>
  <c r="C17" i="1" s="1"/>
  <c r="C18" i="1" s="1"/>
  <c r="C24" i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<sst xmlns="http://schemas.openxmlformats.org/spreadsheetml/2006/main" count="51" uniqueCount="48">
  <si>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</si>
  <si>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</si>
  <si>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</si>
  <si>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</si>
  <si>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</si>
  <si>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</si>
  <si>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</si>
  <si>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</si>
  <si>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</si>
  <si>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</si>
  <si>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</si>
  <si>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</si>
  <si>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</si>
  <si>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</si>
  <si>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</si>
  <si>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</si>
  <si>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</si>
  <si>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</si>
  <si>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</si>
  <si>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</si>
  <si>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</si>
  <si>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</si>
  <si>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</si>
  <si>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</si>
  <si>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</si>
  <si>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</si>
  <si>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</si>
  <si>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</si>
  <si>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</si>
  <si>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</si>
  <si>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</si>
  <si>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</si>
  <si>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</si>
  <si>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</si>
  <si>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</si>
  <si>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</si>
  <si>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</si>
  <si>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</si>
  <si>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</si>
  <si>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</si>
  <si>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</si>
  <si>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</si>
  <si>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</si>
  <si>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</si>
  <si>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9</t>
  </si>
  <si>
    <t>«Приложение 12</t>
  </si>
  <si>
    <t>».</t>
  </si>
  <si>
    <t>от 26.12.2024_ № 3/45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</si>
</sst>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8" t="s">
        <v>44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45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42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-286465</v>
      </c>
    </row>
    <row r="18" spans="1:3" s="4" customFormat="1" ht="25.5" x14ac:dyDescent="0.2">
      <c r="A18" s="5"/>
      <c r="B18" s="7" t="s">
        <v>41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-526200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386465</v>
      </c>
    </row>
    <row r="32" spans="1:3" ht="25.5" x14ac:dyDescent="0.2">
      <c r="A32" s="11" t="s">
        <v>19</v>
      </c>
      <c r="B32" s="10" t="s">
        <v>15</v>
      </c>
      <c r="C32" s="13">
        <f>-(13439027+C22+C25)</f>
        <v>-13965227</v>
      </c>
    </row>
    <row r="33" spans="1:3" ht="25.5" x14ac:dyDescent="0.2">
      <c r="A33" s="11" t="s">
        <v>20</v>
      </c>
      <c r="B33" s="10" t="s">
        <v>16</v>
      </c>
      <c r="C33" s="13">
        <f>(13725492) -C23-C28-C35</f>
        <v>14351692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13.1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286465</v>
      </c>
    </row>
    <row r="37" spans="1:3" x14ac:dyDescent="0.2">
      <c r="A37" s="2"/>
      <c r="B37" s="3"/>
      <c r="C37" s="16" t="s">
        <v>46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2024-12-25T13:38:26Z</dcterms:modified>
</cp:coreProperties>
</file>