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calcChain.xml><?xml version="1.0" encoding="utf-8"?>
<calcChain xmlns="http://schemas.openxmlformats.org/spreadsheetml/2006/main">
  <c r="D56" i="1"/>
  <c r="D55"/>
  <c r="D50"/>
  <c r="D49"/>
  <c r="D5"/>
  <c r="D6"/>
  <c r="D7"/>
  <c r="D8"/>
  <c r="D9"/>
  <c r="D10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6"/>
  <c r="D47"/>
  <c r="D48"/>
  <c r="D51"/>
  <c r="D52"/>
  <c r="D53"/>
  <c r="D58"/>
  <c r="D59"/>
  <c r="D60"/>
  <c r="D4" l="1"/>
</calcChain>
</file>

<file path=xl/sharedStrings.xml><?xml version="1.0" encoding="utf-8"?>
<sst xmlns="http://schemas.openxmlformats.org/spreadsheetml/2006/main" count="63" uniqueCount="63">
  <si>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</si>
  <si>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</si>
  <si>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</si>
  <si>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</si>
  <si>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</si>
  <si>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</si>
  <si>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</si>
  <si>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</si>
  <si>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</si>
  <si>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</si>
  <si>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</si>
  <si>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</si>
  <si>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</si>
  <si>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</si>
  <si>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</si>
  <si>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</si>
  <si>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</si>
  <si>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</si>
  <si>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</si>
  <si>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</si>
  <si>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</si>
  <si>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</si>
  <si>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</si>
  <si>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</si>
  <si>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</si>
  <si>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</si>
  <si>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</si>
  <si>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</si>
  <si>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</si>
  <si>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</si>
  <si>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</si>
  <si>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</si>
  <si>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</si>
  <si>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</si>
  <si>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</si>
  <si>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</si>
  <si>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</si>
  <si>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</si>
  <si>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</si>
  <si>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</si>
  <si>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</si>
  <si>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</si>
  <si>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</si>
  <si>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</si>
  <si>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</si>
  <si>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</si>
  <si>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</si>
  <si>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</si>
  <si>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</si>
  <si>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</si>
  <si>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</si>
  <si>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</si>
  <si>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</si>
  <si>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</si>
  <si>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</si>
  <si>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</si>
  <si>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>2023год</t>
  </si>
  <si>
    <t>0309 Гражданская оборона</t>
  </si>
  <si>
    <t>0406 Водное хозяйство</t>
  </si>
  <si>
    <t>1204 Другие вопросы в области средств массовой информации</t>
  </si>
  <si>
    <t>2024год</t>
  </si>
  <si>
    <t>2024год 
в %
 к 2023году</t>
  </si>
  <si>
    <t xml:space="preserve">
Аналитические данные о расходах бюджета Наро-Фоминского городского округа  по разделам и подразделам классификации расходов бюджетов за 12 месяцев 2024 года в сравнении с соответствующим периодом прошлого года 
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</si>
</sst>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 applyProtection="1">
      <alignment horizontal="center"/>
      <protection locked="0" hidden="1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49" fontId="5" fillId="0" borderId="3" xfId="2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Border="1" applyAlignment="1">
      <alignment horizontal="right" wrapText="1"/>
    </xf>
    <xf numFmtId="3" fontId="4" fillId="0" borderId="2" xfId="3" applyNumberFormat="1" applyFont="1" applyFill="1" applyBorder="1" applyAlignment="1" applyProtection="1">
      <alignment horizontal="center" wrapText="1"/>
      <protection locked="0" hidden="1"/>
    </xf>
    <xf numFmtId="3" fontId="4" fillId="0" borderId="2" xfId="3" applyNumberFormat="1" applyFont="1" applyFill="1" applyBorder="1" applyAlignment="1" applyProtection="1">
      <alignment vertical="center" wrapText="1"/>
      <protection locked="0" hidden="1"/>
    </xf>
    <xf numFmtId="3" fontId="4" fillId="0" borderId="4" xfId="5" applyNumberFormat="1" applyFont="1" applyFill="1" applyBorder="1" applyAlignment="1" applyProtection="1">
      <alignment horizontal="center"/>
      <protection locked="0" hidden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sqref="A1:D1"/>
    </sheetView>
  </sheetViews>
  <sheetFormatPr defaultRowHeight="12.75"/>
  <cols>
    <col min="1" max="1" width="63.42578125" style="15" customWidth="1"/>
    <col min="2" max="2" width="10.140625" style="1" customWidth="1"/>
    <col min="3" max="3" width="11.85546875" style="16" customWidth="1"/>
    <col min="4" max="4" width="11.28515625" style="1" customWidth="1"/>
    <col min="5" max="16384" width="9.140625" style="2"/>
  </cols>
  <sheetData>
    <row r="1" spans="1:4" ht="37.5" customHeight="1">
      <c r="A1" s="29" t="s">
        <v>62</v>
      </c>
      <c r="B1" s="29"/>
      <c r="C1" s="29"/>
      <c r="D1" s="29"/>
    </row>
    <row r="2" spans="1:4" ht="37.5" customHeight="1">
      <c r="A2" s="28" t="s">
        <v>50</v>
      </c>
      <c r="B2" s="28"/>
      <c r="C2" s="28"/>
      <c r="D2" s="28"/>
    </row>
    <row r="3" spans="1:4" ht="40.5" customHeight="1">
      <c r="A3" s="3" t="s">
        <v>0</v>
      </c>
      <c r="B3" s="19" t="s">
        <v>56</v>
      </c>
      <c r="C3" s="19" t="s">
        <v>60</v>
      </c>
      <c r="D3" s="4" t="s">
        <v>61</v>
      </c>
    </row>
    <row r="4" spans="1:4">
      <c r="A4" s="17" t="s">
        <v>1</v>
      </c>
      <c r="B4" s="20">
        <v>675498</v>
      </c>
      <c r="C4" s="20">
        <v>749066</v>
      </c>
      <c r="D4" s="18">
        <f>C4/B4*100</f>
        <v>110.89092787839489</v>
      </c>
    </row>
    <row r="5" spans="1:4" ht="25.5">
      <c r="A5" s="6" t="s">
        <v>2</v>
      </c>
      <c r="B5" s="26">
        <v>2596</v>
      </c>
      <c r="C5" s="26">
        <v>3041</v>
      </c>
      <c r="D5" s="18">
        <f t="shared" ref="D5:D60" si="0">C5/B5*100</f>
        <v>117.14175654853621</v>
      </c>
    </row>
    <row r="6" spans="1:4" ht="38.25">
      <c r="A6" s="6" t="s">
        <v>3</v>
      </c>
      <c r="B6" s="21">
        <v>6858</v>
      </c>
      <c r="C6" s="21">
        <v>9434</v>
      </c>
      <c r="D6" s="18">
        <f t="shared" si="0"/>
        <v>137.56197142023913</v>
      </c>
    </row>
    <row r="7" spans="1:4" ht="38.25">
      <c r="A7" s="6" t="s">
        <v>4</v>
      </c>
      <c r="B7" s="21">
        <v>162030</v>
      </c>
      <c r="C7" s="21">
        <v>181126</v>
      </c>
      <c r="D7" s="18">
        <f t="shared" si="0"/>
        <v>111.78547182620503</v>
      </c>
    </row>
    <row r="8" spans="1:4" ht="25.5">
      <c r="A8" s="6" t="s">
        <v>5</v>
      </c>
      <c r="B8" s="25">
        <v>40759</v>
      </c>
      <c r="C8" s="25">
        <v>46942</v>
      </c>
      <c r="D8" s="18">
        <f t="shared" si="0"/>
        <v>115.16965578154519</v>
      </c>
    </row>
    <row r="9" spans="1:4">
      <c r="A9" s="6" t="s">
        <v>6</v>
      </c>
      <c r="B9" s="21">
        <v>0</v>
      </c>
      <c r="C9" s="21">
        <v>2333</v>
      </c>
      <c r="D9" s="18" t="e">
        <f t="shared" si="0"/>
        <v>#DIV/0!</v>
      </c>
    </row>
    <row r="10" spans="1:4">
      <c r="A10" s="7" t="s">
        <v>7</v>
      </c>
      <c r="B10" s="21">
        <v>174</v>
      </c>
      <c r="C10" s="21">
        <v>174</v>
      </c>
      <c r="D10" s="18">
        <f t="shared" si="0"/>
        <v>100</v>
      </c>
    </row>
    <row r="11" spans="1:4">
      <c r="A11" s="7" t="s">
        <v>8</v>
      </c>
      <c r="B11" s="21">
        <v>0</v>
      </c>
      <c r="C11" s="21">
        <v>0</v>
      </c>
      <c r="D11" s="18">
        <v>0</v>
      </c>
    </row>
    <row r="12" spans="1:4">
      <c r="A12" s="6" t="s">
        <v>9</v>
      </c>
      <c r="B12" s="21">
        <v>463082</v>
      </c>
      <c r="C12" s="21">
        <v>506016</v>
      </c>
      <c r="D12" s="18">
        <f t="shared" si="0"/>
        <v>109.27136014787877</v>
      </c>
    </row>
    <row r="13" spans="1:4" s="11" customFormat="1">
      <c r="A13" s="5" t="s">
        <v>54</v>
      </c>
      <c r="B13" s="22">
        <v>37</v>
      </c>
      <c r="C13" s="22">
        <v>11</v>
      </c>
      <c r="D13" s="18">
        <f t="shared" si="0"/>
        <v>29.72972972972973</v>
      </c>
    </row>
    <row r="14" spans="1:4">
      <c r="A14" s="6" t="s">
        <v>55</v>
      </c>
      <c r="B14" s="21">
        <v>37</v>
      </c>
      <c r="C14" s="21">
        <v>11</v>
      </c>
      <c r="D14" s="18">
        <f t="shared" si="0"/>
        <v>29.72972972972973</v>
      </c>
    </row>
    <row r="15" spans="1:4" ht="25.5">
      <c r="A15" s="5" t="s">
        <v>10</v>
      </c>
      <c r="B15" s="22">
        <v>76270</v>
      </c>
      <c r="C15" s="22">
        <v>88440</v>
      </c>
      <c r="D15" s="18">
        <f t="shared" si="0"/>
        <v>115.95647043398453</v>
      </c>
    </row>
    <row r="16" spans="1:4">
      <c r="A16" s="6" t="s">
        <v>57</v>
      </c>
      <c r="B16" s="21">
        <v>4599</v>
      </c>
      <c r="C16" s="21">
        <v>5050</v>
      </c>
      <c r="D16" s="18">
        <f t="shared" si="0"/>
        <v>109.80647966949337</v>
      </c>
    </row>
    <row r="17" spans="1:4" ht="25.5">
      <c r="A17" s="6" t="s">
        <v>53</v>
      </c>
      <c r="B17" s="21">
        <v>426</v>
      </c>
      <c r="C17" s="21">
        <v>329</v>
      </c>
      <c r="D17" s="18">
        <f t="shared" si="0"/>
        <v>77.230046948356815</v>
      </c>
    </row>
    <row r="18" spans="1:4" ht="25.5">
      <c r="A18" s="6" t="s">
        <v>11</v>
      </c>
      <c r="B18" s="21">
        <v>71245</v>
      </c>
      <c r="C18" s="21">
        <v>83061</v>
      </c>
      <c r="D18" s="18">
        <f t="shared" si="0"/>
        <v>116.58502351042179</v>
      </c>
    </row>
    <row r="19" spans="1:4">
      <c r="A19" s="5" t="s">
        <v>12</v>
      </c>
      <c r="B19" s="22">
        <v>1185925</v>
      </c>
      <c r="C19" s="22">
        <v>1234030</v>
      </c>
      <c r="D19" s="18">
        <f t="shared" si="0"/>
        <v>104.0563273394186</v>
      </c>
    </row>
    <row r="20" spans="1:4">
      <c r="A20" s="6" t="s">
        <v>13</v>
      </c>
      <c r="B20" s="21">
        <v>51633</v>
      </c>
      <c r="C20" s="21">
        <v>53732</v>
      </c>
      <c r="D20" s="18">
        <f t="shared" si="0"/>
        <v>104.06522960122402</v>
      </c>
    </row>
    <row r="21" spans="1:4">
      <c r="A21" s="8" t="s">
        <v>14</v>
      </c>
      <c r="B21" s="21">
        <v>4299</v>
      </c>
      <c r="C21" s="21">
        <v>4350</v>
      </c>
      <c r="D21" s="18">
        <f t="shared" si="0"/>
        <v>101.18632240055827</v>
      </c>
    </row>
    <row r="22" spans="1:4">
      <c r="A22" s="7" t="s">
        <v>58</v>
      </c>
      <c r="B22" s="21">
        <v>2955</v>
      </c>
      <c r="C22" s="21">
        <v>8107</v>
      </c>
      <c r="D22" s="18">
        <f t="shared" si="0"/>
        <v>274.34856175972925</v>
      </c>
    </row>
    <row r="23" spans="1:4">
      <c r="A23" s="6" t="s">
        <v>15</v>
      </c>
      <c r="B23" s="21">
        <v>171739</v>
      </c>
      <c r="C23" s="21">
        <v>106265</v>
      </c>
      <c r="D23" s="18">
        <f t="shared" si="0"/>
        <v>61.875869779141603</v>
      </c>
    </row>
    <row r="24" spans="1:4">
      <c r="A24" s="6" t="s">
        <v>16</v>
      </c>
      <c r="B24" s="21">
        <v>787126</v>
      </c>
      <c r="C24" s="21">
        <v>873044</v>
      </c>
      <c r="D24" s="18">
        <f t="shared" si="0"/>
        <v>110.91540617385272</v>
      </c>
    </row>
    <row r="25" spans="1:4">
      <c r="A25" s="6" t="s">
        <v>17</v>
      </c>
      <c r="B25" s="21">
        <v>164995</v>
      </c>
      <c r="C25" s="21">
        <v>168253</v>
      </c>
      <c r="D25" s="18">
        <f t="shared" si="0"/>
        <v>101.97460529106944</v>
      </c>
    </row>
    <row r="26" spans="1:4">
      <c r="A26" s="9" t="s">
        <v>18</v>
      </c>
      <c r="B26" s="21">
        <v>3178</v>
      </c>
      <c r="C26" s="21">
        <v>20279</v>
      </c>
      <c r="D26" s="18">
        <f t="shared" si="0"/>
        <v>638.10572687224669</v>
      </c>
    </row>
    <row r="27" spans="1:4">
      <c r="A27" s="5" t="s">
        <v>19</v>
      </c>
      <c r="B27" s="22">
        <v>2276478</v>
      </c>
      <c r="C27" s="22">
        <v>3157952</v>
      </c>
      <c r="D27" s="18">
        <f t="shared" si="0"/>
        <v>138.72095403513674</v>
      </c>
    </row>
    <row r="28" spans="1:4">
      <c r="A28" s="6" t="s">
        <v>20</v>
      </c>
      <c r="B28" s="21">
        <v>88572</v>
      </c>
      <c r="C28" s="21">
        <v>117408</v>
      </c>
      <c r="D28" s="18">
        <f t="shared" si="0"/>
        <v>132.55656415119904</v>
      </c>
    </row>
    <row r="29" spans="1:4">
      <c r="A29" s="6" t="s">
        <v>21</v>
      </c>
      <c r="B29" s="21">
        <v>593020</v>
      </c>
      <c r="C29" s="21">
        <v>989032</v>
      </c>
      <c r="D29" s="18">
        <f t="shared" si="0"/>
        <v>166.77886074668643</v>
      </c>
    </row>
    <row r="30" spans="1:4">
      <c r="A30" s="6" t="s">
        <v>22</v>
      </c>
      <c r="B30" s="21">
        <v>1557305</v>
      </c>
      <c r="C30" s="21">
        <v>2007719</v>
      </c>
      <c r="D30" s="18">
        <f t="shared" si="0"/>
        <v>128.92265805349626</v>
      </c>
    </row>
    <row r="31" spans="1:4">
      <c r="A31" s="6" t="s">
        <v>23</v>
      </c>
      <c r="B31" s="21">
        <v>37581</v>
      </c>
      <c r="C31" s="21">
        <v>43793</v>
      </c>
      <c r="D31" s="18">
        <f t="shared" si="0"/>
        <v>116.52962933397195</v>
      </c>
    </row>
    <row r="32" spans="1:4" s="11" customFormat="1">
      <c r="A32" s="10" t="s">
        <v>24</v>
      </c>
      <c r="B32" s="22">
        <v>279266</v>
      </c>
      <c r="C32" s="22">
        <v>83812</v>
      </c>
      <c r="D32" s="18">
        <f t="shared" si="0"/>
        <v>30.011530225662987</v>
      </c>
    </row>
    <row r="33" spans="1:4">
      <c r="A33" s="12" t="s">
        <v>25</v>
      </c>
      <c r="B33" s="21">
        <v>220208</v>
      </c>
      <c r="C33" s="21">
        <v>0</v>
      </c>
      <c r="D33" s="18">
        <f t="shared" si="0"/>
        <v>0</v>
      </c>
    </row>
    <row r="34" spans="1:4">
      <c r="A34" s="12" t="s">
        <v>26</v>
      </c>
      <c r="B34" s="21">
        <v>59058</v>
      </c>
      <c r="C34" s="21">
        <v>83812</v>
      </c>
      <c r="D34" s="18">
        <f t="shared" si="0"/>
        <v>141.91472789461207</v>
      </c>
    </row>
    <row r="35" spans="1:4">
      <c r="A35" s="5" t="s">
        <v>27</v>
      </c>
      <c r="B35" s="22">
        <v>5829326</v>
      </c>
      <c r="C35" s="22">
        <v>6206411</v>
      </c>
      <c r="D35" s="18">
        <f t="shared" si="0"/>
        <v>106.46875813773325</v>
      </c>
    </row>
    <row r="36" spans="1:4">
      <c r="A36" s="6" t="s">
        <v>28</v>
      </c>
      <c r="B36" s="21">
        <v>1530841</v>
      </c>
      <c r="C36" s="21">
        <v>1546941</v>
      </c>
      <c r="D36" s="18">
        <f t="shared" si="0"/>
        <v>101.05170948517841</v>
      </c>
    </row>
    <row r="37" spans="1:4">
      <c r="A37" s="6" t="s">
        <v>29</v>
      </c>
      <c r="B37" s="21">
        <v>3780676</v>
      </c>
      <c r="C37" s="21">
        <v>4099296</v>
      </c>
      <c r="D37" s="18">
        <f t="shared" si="0"/>
        <v>108.42759337219059</v>
      </c>
    </row>
    <row r="38" spans="1:4">
      <c r="A38" s="6" t="s">
        <v>30</v>
      </c>
      <c r="B38" s="21">
        <v>348244</v>
      </c>
      <c r="C38" s="21">
        <v>346995</v>
      </c>
      <c r="D38" s="18">
        <f t="shared" si="0"/>
        <v>99.641343425873814</v>
      </c>
    </row>
    <row r="39" spans="1:4">
      <c r="A39" s="6" t="s">
        <v>31</v>
      </c>
      <c r="B39" s="21">
        <v>21016</v>
      </c>
      <c r="C39" s="21">
        <v>28568</v>
      </c>
      <c r="D39" s="18">
        <f t="shared" si="0"/>
        <v>135.93452607537117</v>
      </c>
    </row>
    <row r="40" spans="1:4">
      <c r="A40" s="6" t="s">
        <v>32</v>
      </c>
      <c r="B40" s="21">
        <v>148549</v>
      </c>
      <c r="C40" s="21">
        <v>184611</v>
      </c>
      <c r="D40" s="18">
        <f t="shared" si="0"/>
        <v>124.2761647671812</v>
      </c>
    </row>
    <row r="41" spans="1:4">
      <c r="A41" s="5" t="s">
        <v>33</v>
      </c>
      <c r="B41" s="22">
        <v>528094</v>
      </c>
      <c r="C41" s="22">
        <v>591813</v>
      </c>
      <c r="D41" s="18">
        <f t="shared" si="0"/>
        <v>112.06584433831857</v>
      </c>
    </row>
    <row r="42" spans="1:4">
      <c r="A42" s="6" t="s">
        <v>34</v>
      </c>
      <c r="B42" s="21">
        <v>485646</v>
      </c>
      <c r="C42" s="21">
        <v>542143</v>
      </c>
      <c r="D42" s="18">
        <f t="shared" si="0"/>
        <v>111.63337080919023</v>
      </c>
    </row>
    <row r="43" spans="1:4">
      <c r="A43" s="6" t="s">
        <v>35</v>
      </c>
      <c r="B43" s="21">
        <v>42448</v>
      </c>
      <c r="C43" s="21">
        <v>49670</v>
      </c>
      <c r="D43" s="18">
        <f t="shared" si="0"/>
        <v>117.01375800980023</v>
      </c>
    </row>
    <row r="44" spans="1:4">
      <c r="A44" s="5" t="s">
        <v>36</v>
      </c>
      <c r="B44" s="21">
        <v>0</v>
      </c>
      <c r="C44" s="21">
        <v>0</v>
      </c>
      <c r="D44" s="18">
        <v>0</v>
      </c>
    </row>
    <row r="45" spans="1:4">
      <c r="A45" s="6" t="s">
        <v>37</v>
      </c>
      <c r="B45" s="21">
        <v>0</v>
      </c>
      <c r="C45" s="21">
        <v>0</v>
      </c>
      <c r="D45" s="18">
        <v>0</v>
      </c>
    </row>
    <row r="46" spans="1:4">
      <c r="A46" s="5" t="s">
        <v>38</v>
      </c>
      <c r="B46" s="22">
        <v>155567</v>
      </c>
      <c r="C46" s="22">
        <v>203418</v>
      </c>
      <c r="D46" s="18">
        <f t="shared" si="0"/>
        <v>130.75909415235881</v>
      </c>
    </row>
    <row r="47" spans="1:4">
      <c r="A47" s="6" t="s">
        <v>39</v>
      </c>
      <c r="B47" s="21">
        <v>18860</v>
      </c>
      <c r="C47" s="21">
        <v>19679</v>
      </c>
      <c r="D47" s="18">
        <f t="shared" si="0"/>
        <v>104.3425238600212</v>
      </c>
    </row>
    <row r="48" spans="1:4">
      <c r="A48" s="6" t="s">
        <v>40</v>
      </c>
      <c r="B48" s="21">
        <v>24649</v>
      </c>
      <c r="C48" s="21">
        <v>2498</v>
      </c>
      <c r="D48" s="18">
        <f t="shared" si="0"/>
        <v>10.13428536654631</v>
      </c>
    </row>
    <row r="49" spans="1:4">
      <c r="A49" s="6" t="s">
        <v>41</v>
      </c>
      <c r="B49" s="21">
        <v>111908</v>
      </c>
      <c r="C49" s="21">
        <v>181117</v>
      </c>
      <c r="D49" s="18">
        <f>C49/B49*100</f>
        <v>161.84455088108089</v>
      </c>
    </row>
    <row r="50" spans="1:4">
      <c r="A50" s="7" t="s">
        <v>42</v>
      </c>
      <c r="B50" s="21">
        <v>150</v>
      </c>
      <c r="C50" s="21">
        <v>124</v>
      </c>
      <c r="D50" s="18">
        <f>C50/B50*100</f>
        <v>82.666666666666671</v>
      </c>
    </row>
    <row r="51" spans="1:4">
      <c r="A51" s="5" t="s">
        <v>43</v>
      </c>
      <c r="B51" s="22">
        <v>665038</v>
      </c>
      <c r="C51" s="22">
        <v>610493</v>
      </c>
      <c r="D51" s="18">
        <f t="shared" si="0"/>
        <v>91.798213034443137</v>
      </c>
    </row>
    <row r="52" spans="1:4">
      <c r="A52" s="6" t="s">
        <v>44</v>
      </c>
      <c r="B52" s="21">
        <v>419720</v>
      </c>
      <c r="C52" s="21">
        <v>328223</v>
      </c>
      <c r="D52" s="18">
        <f t="shared" si="0"/>
        <v>78.200466977985329</v>
      </c>
    </row>
    <row r="53" spans="1:4">
      <c r="A53" s="6" t="s">
        <v>45</v>
      </c>
      <c r="B53" s="21">
        <v>245318</v>
      </c>
      <c r="C53" s="21">
        <v>282270</v>
      </c>
      <c r="D53" s="18">
        <f t="shared" si="0"/>
        <v>115.06289795286118</v>
      </c>
    </row>
    <row r="54" spans="1:4">
      <c r="A54" s="6" t="s">
        <v>46</v>
      </c>
      <c r="B54" s="21">
        <v>0</v>
      </c>
      <c r="C54" s="21">
        <v>0</v>
      </c>
      <c r="D54" s="18">
        <v>0</v>
      </c>
    </row>
    <row r="55" spans="1:4">
      <c r="A55" s="5" t="s">
        <v>51</v>
      </c>
      <c r="B55" s="22">
        <v>15763</v>
      </c>
      <c r="C55" s="22">
        <v>15138</v>
      </c>
      <c r="D55" s="18">
        <f>C55/B55*100</f>
        <v>96.035018714711669</v>
      </c>
    </row>
    <row r="56" spans="1:4">
      <c r="A56" s="6" t="s">
        <v>59</v>
      </c>
      <c r="B56" s="21">
        <v>15763</v>
      </c>
      <c r="C56" s="21">
        <v>15138</v>
      </c>
      <c r="D56" s="18">
        <f>C56/B56*100</f>
        <v>96.035018714711669</v>
      </c>
    </row>
    <row r="57" spans="1:4">
      <c r="A57" s="6" t="s">
        <v>52</v>
      </c>
      <c r="B57" s="21">
        <v>0</v>
      </c>
      <c r="C57" s="21">
        <v>0</v>
      </c>
      <c r="D57" s="18">
        <v>0</v>
      </c>
    </row>
    <row r="58" spans="1:4" ht="25.5">
      <c r="A58" s="23" t="s">
        <v>47</v>
      </c>
      <c r="B58" s="22">
        <v>1364</v>
      </c>
      <c r="C58" s="22">
        <v>2217</v>
      </c>
      <c r="D58" s="18">
        <f t="shared" si="0"/>
        <v>162.53665689149562</v>
      </c>
    </row>
    <row r="59" spans="1:4" ht="15.75" customHeight="1">
      <c r="A59" s="24" t="s">
        <v>48</v>
      </c>
      <c r="B59" s="27">
        <v>1364</v>
      </c>
      <c r="C59" s="27">
        <v>2217</v>
      </c>
      <c r="D59" s="18">
        <f t="shared" si="0"/>
        <v>162.53665689149562</v>
      </c>
    </row>
    <row r="60" spans="1:4">
      <c r="A60" s="13" t="s">
        <v>49</v>
      </c>
      <c r="B60" s="14">
        <v>11688627</v>
      </c>
      <c r="C60" s="14">
        <v>12942801</v>
      </c>
      <c r="D60" s="18">
        <f t="shared" si="0"/>
        <v>116.57870041469592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2025-01-16T07:22:45Z</dcterms:modified>
</cp:coreProperties>
</file>