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D25" i="1"/>
  <c r="D24"/>
  <c r="D23"/>
  <c r="D5"/>
  <c r="D6"/>
  <c r="D21" l="1"/>
  <c r="D20"/>
  <c r="D10"/>
  <c r="D8"/>
  <c r="D18" l="1"/>
  <c r="D17"/>
  <c r="D16"/>
  <c r="D15"/>
  <c r="D14"/>
  <c r="D13"/>
  <c r="D12"/>
  <c r="D11"/>
  <c r="D9"/>
  <c r="D7"/>
</calcChain>
</file>

<file path=xl/sharedStrings.xml><?xml version="1.0" encoding="utf-8"?>
<sst xmlns="http://schemas.openxmlformats.org/spreadsheetml/2006/main" count="27" uniqueCount="27">
  <si>
    <t>тыс. руб.</t>
  </si>
  <si>
    <t>Наименование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</si>
  <si>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</si>
  <si>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</si>
  <si>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</si>
  <si>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</si>
  <si>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</si>
  <si>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</si>
  <si>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</si>
  <si>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</si>
  <si>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</si>
  <si>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</si>
  <si>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</si>
  <si>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</si>
  <si>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</si>
  <si>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</si>
  <si>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Всего расходов</t>
  </si>
  <si>
    <t>Муниципальная программа "Переселение граждан из аварийного жилищного фонда"</t>
  </si>
  <si>
    <t>Муниципальная программа "Развитие инженерной инфраструктуры ,энергоэффективности и отрасли обращения с отходами"</t>
  </si>
  <si>
    <t>Муниципальная программа "Культура и туризм"</t>
  </si>
  <si>
    <t>Муниципальная программа "Строительство и капитальный ремонт объектов социальной инфраструктуры"</t>
  </si>
  <si>
    <t>Расходы                          за 1 полугодие                    2024 года</t>
  </si>
  <si>
    <t>Расходы                          за 1 полугодие                    2025 года</t>
  </si>
  <si>
    <t>2025 год              в %                       к  2024 году</t>
  </si>
  <si>
    <t>Руководство и управление в сфере установленных функций органов местного самоуправления</t>
  </si>
  <si>
    <t>Непрограммные расходы</t>
  </si>
  <si>
    <t>Аналитические данные о расходах бюджета Наро-Фоминского городского округа Московской области по расходам в разрезе муниципальных программ  в сравнении с соответствующим периодом прошлого года                                                                                                                                                                         за I полугодие 2025 года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</si>
</sst>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</cellStyleXfs>
  <cellXfs count="22">
    <xf numFmtId="0" fontId="0" fillId="0" borderId="0" xfId="0"/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wrapText="1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2" borderId="1" xfId="2" applyNumberFormat="1" applyFont="1" applyFill="1" applyBorder="1" applyAlignment="1" applyProtection="1">
      <alignment horizontal="center" wrapText="1"/>
      <protection locked="0" hidden="1"/>
    </xf>
    <xf numFmtId="49" fontId="2" fillId="2" borderId="1" xfId="2" applyNumberFormat="1" applyFont="1" applyFill="1" applyBorder="1" applyAlignment="1" applyProtection="1">
      <alignment horizontal="center" wrapText="1"/>
      <protection locked="0" hidden="1"/>
    </xf>
    <xf numFmtId="164" fontId="2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2" fillId="2" borderId="1" xfId="2" applyNumberFormat="1" applyFont="1" applyFill="1" applyBorder="1" applyAlignment="1" applyProtection="1">
      <alignment horizontal="right" vertical="center"/>
      <protection locked="0" hidden="1"/>
    </xf>
    <xf numFmtId="3" fontId="4" fillId="0" borderId="0" xfId="0" applyNumberFormat="1" applyFont="1"/>
    <xf numFmtId="0" fontId="2" fillId="2" borderId="0" xfId="0" applyFont="1" applyFill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[0]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10" workbookViewId="0">
      <selection activeCell="L16" sqref="L16"/>
    </sheetView>
  </sheetViews>
  <sheetFormatPr defaultRowHeight="12.75"/>
  <cols>
    <col min="1" max="1" width="48.7109375" style="7" customWidth="1"/>
    <col min="2" max="2" width="16.7109375" style="8" customWidth="1"/>
    <col min="3" max="3" width="17.140625" style="9" customWidth="1"/>
    <col min="4" max="4" width="14.140625" style="10" customWidth="1"/>
    <col min="5" max="16384" width="9.140625" style="2"/>
  </cols>
  <sheetData>
    <row r="1" spans="1:4" ht="62.25" customHeight="1">
      <c r="A1" s="21" t="s">
        <v>26</v>
      </c>
      <c r="B1" s="21"/>
      <c r="C1" s="21"/>
      <c r="D1" s="1"/>
    </row>
    <row r="2" spans="1:4" ht="50.25" customHeight="1">
      <c r="A2" s="3"/>
      <c r="B2" s="4"/>
      <c r="C2" s="5"/>
      <c r="D2" s="6" t="s">
        <v>0</v>
      </c>
    </row>
    <row r="3" spans="1:4" hidden="1"/>
    <row r="4" spans="1:4" ht="66.75" customHeight="1">
      <c r="A4" s="11" t="s">
        <v>1</v>
      </c>
      <c r="B4" s="12" t="s">
        <v>21</v>
      </c>
      <c r="C4" s="12" t="s">
        <v>22</v>
      </c>
      <c r="D4" s="13" t="s">
        <v>23</v>
      </c>
    </row>
    <row r="5" spans="1:4" ht="27.75" customHeight="1">
      <c r="A5" s="14" t="s">
        <v>2</v>
      </c>
      <c r="B5" s="17">
        <v>343</v>
      </c>
      <c r="C5" s="17">
        <v>1132</v>
      </c>
      <c r="D5" s="15">
        <f>C5/B5*100</f>
        <v>330.02915451895041</v>
      </c>
    </row>
    <row r="6" spans="1:4" ht="27.75" customHeight="1">
      <c r="A6" s="14" t="s">
        <v>19</v>
      </c>
      <c r="B6" s="17">
        <v>326717</v>
      </c>
      <c r="C6" s="17">
        <v>400491</v>
      </c>
      <c r="D6" s="15">
        <f>C6/B6*100</f>
        <v>122.58039832638032</v>
      </c>
    </row>
    <row r="7" spans="1:4" ht="27.75" customHeight="1">
      <c r="A7" s="14" t="s">
        <v>3</v>
      </c>
      <c r="B7" s="17">
        <v>2157199</v>
      </c>
      <c r="C7" s="17">
        <v>2411756</v>
      </c>
      <c r="D7" s="15">
        <f t="shared" ref="D7:D18" si="0">C7/B7*100</f>
        <v>111.80034850748586</v>
      </c>
    </row>
    <row r="8" spans="1:4" ht="27.75" customHeight="1">
      <c r="A8" s="14" t="s">
        <v>4</v>
      </c>
      <c r="B8" s="17">
        <v>20909</v>
      </c>
      <c r="C8" s="17">
        <v>18912</v>
      </c>
      <c r="D8" s="15">
        <f>C8/B8*100</f>
        <v>90.449088909082207</v>
      </c>
    </row>
    <row r="9" spans="1:4" ht="27.75" customHeight="1">
      <c r="A9" s="14" t="s">
        <v>5</v>
      </c>
      <c r="B9" s="17">
        <v>213955</v>
      </c>
      <c r="C9" s="17">
        <v>255832</v>
      </c>
      <c r="D9" s="15">
        <f t="shared" si="0"/>
        <v>119.57280736603491</v>
      </c>
    </row>
    <row r="10" spans="1:4" ht="27.75" customHeight="1">
      <c r="A10" s="14" t="s">
        <v>6</v>
      </c>
      <c r="B10" s="17">
        <v>2128</v>
      </c>
      <c r="C10" s="17">
        <v>3863</v>
      </c>
      <c r="D10" s="15">
        <f>C10/B10*100</f>
        <v>181.53195488721806</v>
      </c>
    </row>
    <row r="11" spans="1:4" ht="27.75" customHeight="1">
      <c r="A11" s="14" t="s">
        <v>7</v>
      </c>
      <c r="B11" s="17">
        <v>35961</v>
      </c>
      <c r="C11" s="17">
        <v>31697</v>
      </c>
      <c r="D11" s="15">
        <f t="shared" si="0"/>
        <v>88.142710158226961</v>
      </c>
    </row>
    <row r="12" spans="1:4" ht="27.75" customHeight="1">
      <c r="A12" s="14" t="s">
        <v>8</v>
      </c>
      <c r="B12" s="17">
        <v>54065</v>
      </c>
      <c r="C12" s="17">
        <v>70842</v>
      </c>
      <c r="D12" s="15">
        <f t="shared" si="0"/>
        <v>131.03116618884675</v>
      </c>
    </row>
    <row r="13" spans="1:4" ht="27.75" customHeight="1">
      <c r="A13" s="14" t="s">
        <v>9</v>
      </c>
      <c r="B13" s="17">
        <v>83326</v>
      </c>
      <c r="C13" s="17">
        <v>67456</v>
      </c>
      <c r="D13" s="15">
        <f t="shared" si="0"/>
        <v>80.954323980510296</v>
      </c>
    </row>
    <row r="14" spans="1:4" ht="37.5" customHeight="1">
      <c r="A14" s="14" t="s">
        <v>18</v>
      </c>
      <c r="B14" s="17">
        <v>396050</v>
      </c>
      <c r="C14" s="17">
        <v>743537</v>
      </c>
      <c r="D14" s="15">
        <f t="shared" si="0"/>
        <v>187.73816437318521</v>
      </c>
    </row>
    <row r="15" spans="1:4" ht="35.25" customHeight="1">
      <c r="A15" s="14" t="s">
        <v>10</v>
      </c>
      <c r="B15" s="17">
        <v>352734</v>
      </c>
      <c r="C15" s="17">
        <v>484009</v>
      </c>
      <c r="D15" s="15">
        <f t="shared" si="0"/>
        <v>137.21642937737786</v>
      </c>
    </row>
    <row r="16" spans="1:4" ht="56.25" customHeight="1">
      <c r="A16" s="14" t="s">
        <v>11</v>
      </c>
      <c r="B16" s="17">
        <v>16276</v>
      </c>
      <c r="C16" s="17">
        <v>17190</v>
      </c>
      <c r="D16" s="15">
        <f t="shared" si="0"/>
        <v>105.61563037601375</v>
      </c>
    </row>
    <row r="17" spans="1:7" ht="27.75" customHeight="1">
      <c r="A17" s="14" t="s">
        <v>12</v>
      </c>
      <c r="B17" s="17">
        <v>362186</v>
      </c>
      <c r="C17" s="17">
        <v>505050</v>
      </c>
      <c r="D17" s="15">
        <f t="shared" si="0"/>
        <v>139.44492608770079</v>
      </c>
    </row>
    <row r="18" spans="1:7" ht="27.75" customHeight="1">
      <c r="A18" s="14" t="s">
        <v>13</v>
      </c>
      <c r="B18" s="17">
        <v>82800</v>
      </c>
      <c r="C18" s="17">
        <v>100254</v>
      </c>
      <c r="D18" s="15">
        <f t="shared" si="0"/>
        <v>121.07971014492753</v>
      </c>
    </row>
    <row r="19" spans="1:7" ht="27.75" customHeight="1">
      <c r="A19" s="14" t="s">
        <v>14</v>
      </c>
      <c r="B19" s="17">
        <v>0</v>
      </c>
      <c r="C19" s="17">
        <v>0</v>
      </c>
      <c r="D19" s="15">
        <v>0</v>
      </c>
    </row>
    <row r="20" spans="1:7" ht="27.75" customHeight="1">
      <c r="A20" s="14" t="s">
        <v>15</v>
      </c>
      <c r="B20" s="17">
        <v>717799</v>
      </c>
      <c r="C20" s="17">
        <v>915283</v>
      </c>
      <c r="D20" s="15">
        <f>C20/B20*100</f>
        <v>127.51243732576947</v>
      </c>
    </row>
    <row r="21" spans="1:7" ht="27.75" customHeight="1">
      <c r="A21" s="14" t="s">
        <v>20</v>
      </c>
      <c r="B21" s="17">
        <v>811656</v>
      </c>
      <c r="C21" s="17">
        <v>166280</v>
      </c>
      <c r="D21" s="15">
        <f>C21/B21*100</f>
        <v>20.486511527050869</v>
      </c>
    </row>
    <row r="22" spans="1:7" ht="27.75" customHeight="1">
      <c r="A22" s="14" t="s">
        <v>17</v>
      </c>
      <c r="B22" s="17">
        <v>16124</v>
      </c>
      <c r="C22" s="17">
        <v>6971</v>
      </c>
      <c r="D22" s="15">
        <v>0</v>
      </c>
    </row>
    <row r="23" spans="1:7" ht="39" customHeight="1">
      <c r="A23" s="14" t="s">
        <v>24</v>
      </c>
      <c r="B23" s="17">
        <v>6839</v>
      </c>
      <c r="C23" s="17">
        <v>10680</v>
      </c>
      <c r="D23" s="15">
        <f>C23/B23*100</f>
        <v>156.16318175171807</v>
      </c>
      <c r="G23" s="20"/>
    </row>
    <row r="24" spans="1:7" ht="30.75" customHeight="1">
      <c r="A24" s="14" t="s">
        <v>25</v>
      </c>
      <c r="B24" s="17">
        <v>212</v>
      </c>
      <c r="C24" s="17">
        <v>3150</v>
      </c>
      <c r="D24" s="15">
        <f>C24/B24*100</f>
        <v>1485.8490566037735</v>
      </c>
    </row>
    <row r="25" spans="1:7" ht="33" customHeight="1">
      <c r="A25" s="19" t="s">
        <v>16</v>
      </c>
      <c r="B25" s="18">
        <v>5657279</v>
      </c>
      <c r="C25" s="18">
        <v>6214385</v>
      </c>
      <c r="D25" s="16">
        <f>C25/B25*100</f>
        <v>109.84759634446171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2025-07-02T09:10:18Z</dcterms:modified>
</cp:coreProperties>
</file>