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60" i="1" l="1"/>
  <c r="D57" i="1"/>
  <c r="C57" i="1"/>
  <c r="C60" i="1" s="1"/>
  <c r="C38" i="1" l="1"/>
  <c r="C41" i="1" s="1"/>
  <c r="D38" i="1"/>
  <c r="D41" i="1" s="1"/>
  <c r="D19" i="1"/>
  <c r="D22" i="1" s="1"/>
  <c r="C19" i="1"/>
  <c r="C22" i="1" s="1"/>
</calcChain>
</file>

<file path=xl/sharedStrings.xml><?xml version="1.0" encoding="utf-8"?>
<sst xmlns="http://schemas.openxmlformats.org/spreadsheetml/2006/main" count="68" uniqueCount="34">
  <si>
    <t>к решению Совета депутатов</t>
  </si>
  <si>
    <t>Наро-Фоминского</t>
  </si>
  <si>
    <t>городского округа</t>
  </si>
  <si>
    <t>Приложение 9</t>
  </si>
  <si>
    <t>Программа муниципальных гарантий</t>
  </si>
  <si>
    <t>Наро-Фоминского городского округа</t>
  </si>
  <si>
    <t>Таблица 1</t>
  </si>
  <si>
    <t>№ п/п</t>
  </si>
  <si>
    <t>Цели предоставления муниципальных гарантий</t>
  </si>
  <si>
    <t>Срок действия</t>
  </si>
  <si>
    <t>Основной долг</t>
  </si>
  <si>
    <t>На пополнение оборотных средств без права регрессного требования гаранта к принципалу, в том числе: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</si>
  <si>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</si>
  <si>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</si>
  <si>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ИТОГО</t>
  </si>
  <si>
    <t>Предельный объем гарантий,       тыс. рублей</t>
  </si>
  <si>
    <t>Проценты по обслуживанию основного     долга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</si>
  <si>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</si>
  <si>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</si>
  <si>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муниципальных гарантий Наро-Фоминского городского округа</t>
  </si>
  <si>
    <t>Исполнение муниципальных гарантий Наро-Фоминского городского округа</t>
  </si>
  <si>
    <t>Объем бюджетных ассигнований на                  исполнение гарантий по возможным гарантийным случаям, тыс. рублей</t>
  </si>
  <si>
    <t>За счет источников внутреннего финансирования дефицита бюджета Наро-Фоминского городского округа</t>
  </si>
  <si>
    <t>За счет расходов бюджета Наро-Фоминского городского округа</t>
  </si>
  <si>
    <t>Таблица 2</t>
  </si>
  <si>
    <t>Наро-Фоминского городского округа в 2026 году</t>
  </si>
  <si>
    <t>по возможным гарантийным случаям, в 2026 году</t>
  </si>
  <si>
    <t>Таблица 3</t>
  </si>
  <si>
    <t>Наро-Фоминского городского округа в 2027 году</t>
  </si>
  <si>
    <t>по возможным гарантийным случаям, в 2027 году</t>
  </si>
  <si>
    <t>на 2026 год и на плановый период 2027 и 2028 годов</t>
  </si>
  <si>
    <t>по возможным гарантийным случаям, в 2028 году</t>
  </si>
  <si>
    <t>Наро-Фоминского городского округа в 2028 году</t>
  </si>
  <si>
    <t>от _16.12.2025 № 3/62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</si>
</sst>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0" fontId="1" fillId="0" borderId="0" xfId="0" applyFont="1" applyAlignment="1">
      <alignment horizontal="left" indent="32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view="pageBreakPreview" zoomScaleNormal="100" zoomScaleSheetLayoutView="100" workbookViewId="0">
      <selection activeCell="D5" sqref="D5:E5"/>
    </sheetView>
  </sheetViews>
  <sheetFormatPr defaultColWidth="8.85546875" defaultRowHeight="12.75" x14ac:dyDescent="0.2"/>
  <cols>
    <col min="1" max="1" width="3.85546875" style="1" customWidth="1"/>
    <col min="2" max="2" width="46.42578125" style="1" customWidth="1"/>
    <col min="3" max="4" width="13.5703125" style="1" customWidth="1"/>
    <col min="5" max="5" width="11.42578125" style="1" customWidth="1"/>
    <col min="6" max="16384" width="8.85546875" style="1"/>
  </cols>
  <sheetData>
    <row r="1" spans="1:5" x14ac:dyDescent="0.2">
      <c r="B1" s="5"/>
      <c r="C1" s="5"/>
      <c r="D1" s="44" t="s">
        <v>3</v>
      </c>
      <c r="E1" s="44"/>
    </row>
    <row r="2" spans="1:5" x14ac:dyDescent="0.2">
      <c r="B2" s="6"/>
      <c r="C2" s="6"/>
      <c r="D2" s="44" t="s">
        <v>0</v>
      </c>
      <c r="E2" s="44"/>
    </row>
    <row r="3" spans="1:5" x14ac:dyDescent="0.2">
      <c r="B3" s="6"/>
      <c r="C3" s="6"/>
      <c r="D3" s="44" t="s">
        <v>1</v>
      </c>
      <c r="E3" s="44"/>
    </row>
    <row r="4" spans="1:5" x14ac:dyDescent="0.2">
      <c r="B4" s="6"/>
      <c r="C4" s="6"/>
      <c r="D4" s="44" t="s">
        <v>2</v>
      </c>
      <c r="E4" s="44"/>
    </row>
    <row r="5" spans="1:5" x14ac:dyDescent="0.2">
      <c r="B5" s="6"/>
      <c r="C5" s="6"/>
      <c r="D5" s="44" t="s">
        <v>33</v>
      </c>
      <c r="E5" s="44"/>
    </row>
    <row r="6" spans="1:5" x14ac:dyDescent="0.2">
      <c r="B6" s="6"/>
      <c r="C6" s="6"/>
    </row>
    <row r="7" spans="1:5" x14ac:dyDescent="0.2">
      <c r="B7" s="6"/>
      <c r="C7" s="6"/>
    </row>
    <row r="9" spans="1:5" x14ac:dyDescent="0.2">
      <c r="A9" s="38" t="s">
        <v>4</v>
      </c>
      <c r="B9" s="38"/>
      <c r="C9" s="38"/>
      <c r="D9" s="38"/>
      <c r="E9" s="38"/>
    </row>
    <row r="10" spans="1:5" x14ac:dyDescent="0.2">
      <c r="A10" s="38" t="s">
        <v>5</v>
      </c>
      <c r="B10" s="38"/>
      <c r="C10" s="38"/>
      <c r="D10" s="38"/>
      <c r="E10" s="38"/>
    </row>
    <row r="11" spans="1:5" x14ac:dyDescent="0.2">
      <c r="A11" s="38" t="s">
        <v>30</v>
      </c>
      <c r="B11" s="38"/>
      <c r="C11" s="38"/>
      <c r="D11" s="38"/>
      <c r="E11" s="38"/>
    </row>
    <row r="12" spans="1:5" x14ac:dyDescent="0.2">
      <c r="A12" s="2"/>
      <c r="B12" s="3"/>
      <c r="C12" s="2"/>
    </row>
    <row r="13" spans="1:5" x14ac:dyDescent="0.2">
      <c r="E13" s="7" t="s">
        <v>6</v>
      </c>
    </row>
    <row r="14" spans="1:5" x14ac:dyDescent="0.2">
      <c r="A14" s="38" t="s">
        <v>17</v>
      </c>
      <c r="B14" s="38"/>
      <c r="C14" s="38"/>
      <c r="D14" s="38"/>
      <c r="E14" s="38"/>
    </row>
    <row r="15" spans="1:5" x14ac:dyDescent="0.2">
      <c r="A15" s="38" t="s">
        <v>25</v>
      </c>
      <c r="B15" s="38"/>
      <c r="C15" s="38"/>
      <c r="D15" s="38"/>
      <c r="E15" s="38"/>
    </row>
    <row r="17" spans="1:5" ht="27" customHeight="1" x14ac:dyDescent="0.2">
      <c r="A17" s="39" t="s">
        <v>7</v>
      </c>
      <c r="B17" s="39" t="s">
        <v>8</v>
      </c>
      <c r="C17" s="32" t="s">
        <v>15</v>
      </c>
      <c r="D17" s="33"/>
      <c r="E17" s="39" t="s">
        <v>9</v>
      </c>
    </row>
    <row r="18" spans="1:5" ht="56.45" customHeight="1" x14ac:dyDescent="0.2">
      <c r="A18" s="40"/>
      <c r="B18" s="40"/>
      <c r="C18" s="13" t="s">
        <v>10</v>
      </c>
      <c r="D18" s="12" t="s">
        <v>16</v>
      </c>
      <c r="E18" s="40"/>
    </row>
    <row r="19" spans="1:5" ht="26.45" customHeight="1" x14ac:dyDescent="0.2">
      <c r="A19" s="41">
        <v>1</v>
      </c>
      <c r="B19" s="8" t="s">
        <v>11</v>
      </c>
      <c r="C19" s="14">
        <f>C21</f>
        <v>170000</v>
      </c>
      <c r="D19" s="14">
        <f>D21</f>
        <v>0</v>
      </c>
      <c r="E19" s="17">
        <v>2026</v>
      </c>
    </row>
    <row r="20" spans="1:5" x14ac:dyDescent="0.2">
      <c r="A20" s="42"/>
      <c r="B20" s="8" t="s">
        <v>12</v>
      </c>
      <c r="C20" s="15"/>
      <c r="D20" s="15"/>
      <c r="E20" s="18"/>
    </row>
    <row r="21" spans="1:5" ht="25.5" x14ac:dyDescent="0.2">
      <c r="A21" s="43"/>
      <c r="B21" s="9" t="s">
        <v>13</v>
      </c>
      <c r="C21" s="16">
        <f>95000+75000</f>
        <v>170000</v>
      </c>
      <c r="D21" s="16">
        <v>0</v>
      </c>
      <c r="E21" s="19">
        <v>2026</v>
      </c>
    </row>
    <row r="22" spans="1:5" s="4" customFormat="1" x14ac:dyDescent="0.2">
      <c r="A22" s="10"/>
      <c r="B22" s="11" t="s">
        <v>14</v>
      </c>
      <c r="C22" s="20">
        <f>C19</f>
        <v>170000</v>
      </c>
      <c r="D22" s="20">
        <f>D19</f>
        <v>0</v>
      </c>
      <c r="E22" s="10"/>
    </row>
    <row r="24" spans="1:5" x14ac:dyDescent="0.2">
      <c r="A24" s="38" t="s">
        <v>18</v>
      </c>
      <c r="B24" s="38"/>
      <c r="C24" s="38"/>
      <c r="D24" s="38"/>
      <c r="E24" s="38"/>
    </row>
    <row r="25" spans="1:5" x14ac:dyDescent="0.2">
      <c r="A25" s="38" t="s">
        <v>19</v>
      </c>
      <c r="B25" s="38"/>
      <c r="C25" s="38"/>
      <c r="D25" s="38"/>
      <c r="E25" s="38"/>
    </row>
    <row r="26" spans="1:5" x14ac:dyDescent="0.2">
      <c r="A26" s="38" t="s">
        <v>26</v>
      </c>
      <c r="B26" s="38"/>
      <c r="C26" s="38"/>
      <c r="D26" s="38"/>
      <c r="E26" s="38"/>
    </row>
    <row r="28" spans="1:5" ht="40.35" customHeight="1" x14ac:dyDescent="0.2">
      <c r="A28" s="32" t="s">
        <v>20</v>
      </c>
      <c r="B28" s="33"/>
      <c r="C28" s="32" t="s">
        <v>21</v>
      </c>
      <c r="D28" s="34"/>
      <c r="E28" s="33"/>
    </row>
    <row r="29" spans="1:5" ht="26.45" customHeight="1" x14ac:dyDescent="0.2">
      <c r="A29" s="27" t="s">
        <v>22</v>
      </c>
      <c r="B29" s="28"/>
      <c r="C29" s="35">
        <v>0</v>
      </c>
      <c r="D29" s="36"/>
      <c r="E29" s="37"/>
    </row>
    <row r="30" spans="1:5" ht="26.45" customHeight="1" x14ac:dyDescent="0.2">
      <c r="A30" s="27" t="s">
        <v>23</v>
      </c>
      <c r="B30" s="28"/>
      <c r="C30" s="35">
        <v>170000</v>
      </c>
      <c r="D30" s="36"/>
      <c r="E30" s="37"/>
    </row>
    <row r="32" spans="1:5" x14ac:dyDescent="0.2">
      <c r="E32" s="7" t="s">
        <v>24</v>
      </c>
    </row>
    <row r="33" spans="1:5" x14ac:dyDescent="0.2">
      <c r="A33" s="38" t="s">
        <v>17</v>
      </c>
      <c r="B33" s="38"/>
      <c r="C33" s="38"/>
      <c r="D33" s="38"/>
      <c r="E33" s="38"/>
    </row>
    <row r="34" spans="1:5" x14ac:dyDescent="0.2">
      <c r="A34" s="38" t="s">
        <v>28</v>
      </c>
      <c r="B34" s="38"/>
      <c r="C34" s="38"/>
      <c r="D34" s="38"/>
      <c r="E34" s="38"/>
    </row>
    <row r="36" spans="1:5" ht="24.6" customHeight="1" x14ac:dyDescent="0.2">
      <c r="A36" s="39" t="s">
        <v>7</v>
      </c>
      <c r="B36" s="39" t="s">
        <v>8</v>
      </c>
      <c r="C36" s="32" t="s">
        <v>15</v>
      </c>
      <c r="D36" s="33"/>
      <c r="E36" s="39" t="s">
        <v>9</v>
      </c>
    </row>
    <row r="37" spans="1:5" ht="51" x14ac:dyDescent="0.2">
      <c r="A37" s="40"/>
      <c r="B37" s="40"/>
      <c r="C37" s="13" t="s">
        <v>10</v>
      </c>
      <c r="D37" s="12" t="s">
        <v>16</v>
      </c>
      <c r="E37" s="40"/>
    </row>
    <row r="38" spans="1:5" ht="25.9" customHeight="1" x14ac:dyDescent="0.2">
      <c r="A38" s="41">
        <v>1</v>
      </c>
      <c r="B38" s="8" t="s">
        <v>11</v>
      </c>
      <c r="C38" s="14">
        <f>C40</f>
        <v>125000</v>
      </c>
      <c r="D38" s="14">
        <f>D40</f>
        <v>0</v>
      </c>
      <c r="E38" s="17">
        <v>2027</v>
      </c>
    </row>
    <row r="39" spans="1:5" x14ac:dyDescent="0.2">
      <c r="A39" s="42"/>
      <c r="B39" s="8" t="s">
        <v>12</v>
      </c>
      <c r="C39" s="15"/>
      <c r="D39" s="15"/>
      <c r="E39" s="18"/>
    </row>
    <row r="40" spans="1:5" ht="25.5" x14ac:dyDescent="0.2">
      <c r="A40" s="43"/>
      <c r="B40" s="9" t="s">
        <v>13</v>
      </c>
      <c r="C40" s="16">
        <v>125000</v>
      </c>
      <c r="D40" s="16">
        <v>0</v>
      </c>
      <c r="E40" s="19">
        <v>2027</v>
      </c>
    </row>
    <row r="41" spans="1:5" x14ac:dyDescent="0.2">
      <c r="A41" s="10"/>
      <c r="B41" s="11" t="s">
        <v>14</v>
      </c>
      <c r="C41" s="20">
        <f>C38</f>
        <v>125000</v>
      </c>
      <c r="D41" s="20">
        <f>D38</f>
        <v>0</v>
      </c>
      <c r="E41" s="10"/>
    </row>
    <row r="43" spans="1:5" x14ac:dyDescent="0.2">
      <c r="A43" s="38" t="s">
        <v>18</v>
      </c>
      <c r="B43" s="38"/>
      <c r="C43" s="38"/>
      <c r="D43" s="38"/>
      <c r="E43" s="38"/>
    </row>
    <row r="44" spans="1:5" x14ac:dyDescent="0.2">
      <c r="A44" s="38" t="s">
        <v>19</v>
      </c>
      <c r="B44" s="38"/>
      <c r="C44" s="38"/>
      <c r="D44" s="38"/>
      <c r="E44" s="38"/>
    </row>
    <row r="45" spans="1:5" x14ac:dyDescent="0.2">
      <c r="A45" s="38" t="s">
        <v>29</v>
      </c>
      <c r="B45" s="38"/>
      <c r="C45" s="38"/>
      <c r="D45" s="38"/>
      <c r="E45" s="38"/>
    </row>
    <row r="47" spans="1:5" ht="40.700000000000003" customHeight="1" x14ac:dyDescent="0.2">
      <c r="A47" s="32" t="s">
        <v>20</v>
      </c>
      <c r="B47" s="33"/>
      <c r="C47" s="32" t="s">
        <v>21</v>
      </c>
      <c r="D47" s="34"/>
      <c r="E47" s="33"/>
    </row>
    <row r="48" spans="1:5" ht="26.45" customHeight="1" x14ac:dyDescent="0.2">
      <c r="A48" s="27" t="s">
        <v>22</v>
      </c>
      <c r="B48" s="28"/>
      <c r="C48" s="35">
        <v>0</v>
      </c>
      <c r="D48" s="36"/>
      <c r="E48" s="37"/>
    </row>
    <row r="49" spans="1:5" ht="27" customHeight="1" x14ac:dyDescent="0.2">
      <c r="A49" s="27" t="s">
        <v>23</v>
      </c>
      <c r="B49" s="28"/>
      <c r="C49" s="35">
        <v>125000</v>
      </c>
      <c r="D49" s="36"/>
      <c r="E49" s="37"/>
    </row>
    <row r="51" spans="1:5" x14ac:dyDescent="0.2">
      <c r="E51" s="7" t="s">
        <v>27</v>
      </c>
    </row>
    <row r="52" spans="1:5" x14ac:dyDescent="0.2">
      <c r="A52" s="38" t="s">
        <v>17</v>
      </c>
      <c r="B52" s="38"/>
      <c r="C52" s="38"/>
      <c r="D52" s="38"/>
      <c r="E52" s="38"/>
    </row>
    <row r="53" spans="1:5" x14ac:dyDescent="0.2">
      <c r="A53" s="38" t="s">
        <v>32</v>
      </c>
      <c r="B53" s="38"/>
      <c r="C53" s="38"/>
      <c r="D53" s="38"/>
      <c r="E53" s="38"/>
    </row>
    <row r="54" spans="1:5" x14ac:dyDescent="0.2">
      <c r="A54" s="21"/>
      <c r="B54" s="21"/>
      <c r="C54" s="21"/>
      <c r="D54" s="21"/>
      <c r="E54" s="21"/>
    </row>
    <row r="55" spans="1:5" ht="29.45" customHeight="1" x14ac:dyDescent="0.2">
      <c r="A55" s="39" t="s">
        <v>7</v>
      </c>
      <c r="B55" s="39" t="s">
        <v>8</v>
      </c>
      <c r="C55" s="32" t="s">
        <v>15</v>
      </c>
      <c r="D55" s="33"/>
      <c r="E55" s="39" t="s">
        <v>9</v>
      </c>
    </row>
    <row r="56" spans="1:5" ht="55.9" customHeight="1" x14ac:dyDescent="0.2">
      <c r="A56" s="40"/>
      <c r="B56" s="40"/>
      <c r="C56" s="22" t="s">
        <v>10</v>
      </c>
      <c r="D56" s="12" t="s">
        <v>16</v>
      </c>
      <c r="E56" s="40"/>
    </row>
    <row r="57" spans="1:5" ht="27" customHeight="1" x14ac:dyDescent="0.2">
      <c r="A57" s="41">
        <v>1</v>
      </c>
      <c r="B57" s="8" t="s">
        <v>11</v>
      </c>
      <c r="C57" s="14">
        <f>C59</f>
        <v>150000</v>
      </c>
      <c r="D57" s="14">
        <f>D59</f>
        <v>0</v>
      </c>
      <c r="E57" s="17">
        <v>2028</v>
      </c>
    </row>
    <row r="58" spans="1:5" x14ac:dyDescent="0.2">
      <c r="A58" s="42"/>
      <c r="B58" s="8" t="s">
        <v>12</v>
      </c>
      <c r="C58" s="15"/>
      <c r="D58" s="15"/>
      <c r="E58" s="18"/>
    </row>
    <row r="59" spans="1:5" ht="25.5" x14ac:dyDescent="0.2">
      <c r="A59" s="43"/>
      <c r="B59" s="9" t="s">
        <v>13</v>
      </c>
      <c r="C59" s="26">
        <v>150000</v>
      </c>
      <c r="D59" s="16">
        <v>0</v>
      </c>
      <c r="E59" s="19">
        <v>2028</v>
      </c>
    </row>
    <row r="60" spans="1:5" x14ac:dyDescent="0.2">
      <c r="A60" s="10"/>
      <c r="B60" s="11" t="s">
        <v>14</v>
      </c>
      <c r="C60" s="20">
        <f>C57</f>
        <v>150000</v>
      </c>
      <c r="D60" s="20">
        <f>D57</f>
        <v>0</v>
      </c>
      <c r="E60" s="10"/>
    </row>
    <row r="61" spans="1:5" x14ac:dyDescent="0.2">
      <c r="A61" s="23"/>
      <c r="B61" s="24"/>
      <c r="C61" s="25"/>
      <c r="D61" s="25"/>
      <c r="E61" s="23"/>
    </row>
    <row r="62" spans="1:5" x14ac:dyDescent="0.2">
      <c r="A62" s="38" t="s">
        <v>18</v>
      </c>
      <c r="B62" s="38"/>
      <c r="C62" s="38"/>
      <c r="D62" s="38"/>
      <c r="E62" s="38"/>
    </row>
    <row r="63" spans="1:5" x14ac:dyDescent="0.2">
      <c r="A63" s="38" t="s">
        <v>19</v>
      </c>
      <c r="B63" s="38"/>
      <c r="C63" s="38"/>
      <c r="D63" s="38"/>
      <c r="E63" s="38"/>
    </row>
    <row r="64" spans="1:5" x14ac:dyDescent="0.2">
      <c r="A64" s="38" t="s">
        <v>31</v>
      </c>
      <c r="B64" s="38"/>
      <c r="C64" s="38"/>
      <c r="D64" s="38"/>
      <c r="E64" s="38"/>
    </row>
    <row r="66" spans="1:5" ht="39.200000000000003" customHeight="1" x14ac:dyDescent="0.2">
      <c r="A66" s="32" t="s">
        <v>20</v>
      </c>
      <c r="B66" s="33"/>
      <c r="C66" s="32" t="s">
        <v>21</v>
      </c>
      <c r="D66" s="34"/>
      <c r="E66" s="33"/>
    </row>
    <row r="67" spans="1:5" ht="27" customHeight="1" x14ac:dyDescent="0.2">
      <c r="A67" s="27" t="s">
        <v>22</v>
      </c>
      <c r="B67" s="28"/>
      <c r="C67" s="35">
        <v>0</v>
      </c>
      <c r="D67" s="36"/>
      <c r="E67" s="37"/>
    </row>
    <row r="68" spans="1:5" ht="26.45" customHeight="1" x14ac:dyDescent="0.2">
      <c r="A68" s="27" t="s">
        <v>23</v>
      </c>
      <c r="B68" s="28"/>
      <c r="C68" s="29">
        <v>150000</v>
      </c>
      <c r="D68" s="30"/>
      <c r="E68" s="31"/>
    </row>
  </sheetData>
  <mergeCells count="56">
    <mergeCell ref="A28:B28"/>
    <mergeCell ref="A29:B29"/>
    <mergeCell ref="C28:E28"/>
    <mergeCell ref="C29:E29"/>
    <mergeCell ref="A14:E14"/>
    <mergeCell ref="A15:E15"/>
    <mergeCell ref="A24:E24"/>
    <mergeCell ref="A25:E25"/>
    <mergeCell ref="A26:E26"/>
    <mergeCell ref="A17:A18"/>
    <mergeCell ref="B17:B18"/>
    <mergeCell ref="C17:D17"/>
    <mergeCell ref="E17:E18"/>
    <mergeCell ref="A19:A21"/>
    <mergeCell ref="A9:E9"/>
    <mergeCell ref="A11:E11"/>
    <mergeCell ref="D1:E1"/>
    <mergeCell ref="D2:E2"/>
    <mergeCell ref="D3:E3"/>
    <mergeCell ref="D4:E4"/>
    <mergeCell ref="D5:E5"/>
    <mergeCell ref="A10:E10"/>
    <mergeCell ref="A30:B30"/>
    <mergeCell ref="C30:E30"/>
    <mergeCell ref="A33:E33"/>
    <mergeCell ref="A34:E34"/>
    <mergeCell ref="A36:A37"/>
    <mergeCell ref="B36:B37"/>
    <mergeCell ref="C36:D36"/>
    <mergeCell ref="E36:E37"/>
    <mergeCell ref="A38:A40"/>
    <mergeCell ref="A43:E43"/>
    <mergeCell ref="A44:E44"/>
    <mergeCell ref="A45:E45"/>
    <mergeCell ref="A47:B47"/>
    <mergeCell ref="C47:E47"/>
    <mergeCell ref="A64:E64"/>
    <mergeCell ref="A62:E62"/>
    <mergeCell ref="A63:E63"/>
    <mergeCell ref="A52:E52"/>
    <mergeCell ref="A48:B48"/>
    <mergeCell ref="C48:E48"/>
    <mergeCell ref="A49:B49"/>
    <mergeCell ref="C49:E49"/>
    <mergeCell ref="A53:E53"/>
    <mergeCell ref="A55:A56"/>
    <mergeCell ref="B55:B56"/>
    <mergeCell ref="C55:D55"/>
    <mergeCell ref="E55:E56"/>
    <mergeCell ref="A57:A59"/>
    <mergeCell ref="A68:B68"/>
    <mergeCell ref="C68:E68"/>
    <mergeCell ref="A66:B66"/>
    <mergeCell ref="C66:E66"/>
    <mergeCell ref="A67:B67"/>
    <mergeCell ref="C67:E67"/>
  </mergeCells>
  <pageMargins left="0.78740157480314965" right="0.39370078740157483" top="0.39370078740157483" bottom="0.39370078740157483" header="0.31496062992125984" footer="0.31496062992125984"/>
  <pageSetup paperSize="9" firstPageNumber="242" orientation="portrait" r:id="rId1"/>
  <rowBreaks count="1" manualBreakCount="1">
    <brk id="4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2025-12-17T06:50:15Z</dcterms:modified>
</cp:coreProperties>
</file>